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yle\Documents\Blender\AI Collab Shadow Theatre\"/>
    </mc:Choice>
  </mc:AlternateContent>
  <xr:revisionPtr revIDLastSave="0" documentId="13_ncr:1_{8323B0CC-1FBF-42A5-93BF-41EC781207EF}" xr6:coauthVersionLast="47" xr6:coauthVersionMax="47" xr10:uidLastSave="{00000000-0000-0000-0000-000000000000}"/>
  <bookViews>
    <workbookView xWindow="1170" yWindow="1170" windowWidth="18900" windowHeight="11055" xr2:uid="{0D27E4DF-497F-4530-A749-4421D9D84B61}"/>
  </bookViews>
  <sheets>
    <sheet name="Master" sheetId="1" r:id="rId1"/>
    <sheet name="subtitle_changer" sheetId="2" r:id="rId2"/>
    <sheet name="object_animator" sheetId="3" r:id="rId3"/>
  </sheets>
  <definedNames>
    <definedName name="_xlnm._FilterDatabase" localSheetId="0" hidden="1">Master!$A$1:$R$183</definedName>
  </definedNames>
  <calcPr calcId="181029"/>
</workbook>
</file>

<file path=xl/calcChain.xml><?xml version="1.0" encoding="utf-8"?>
<calcChain xmlns="http://schemas.openxmlformats.org/spreadsheetml/2006/main">
  <c r="I151" i="1" l="1"/>
  <c r="K151" i="1" s="1"/>
  <c r="D149" i="1"/>
  <c r="I149" i="1"/>
  <c r="I83" i="1"/>
  <c r="K83" i="1" s="1"/>
  <c r="I164" i="1"/>
  <c r="K164" i="1" s="1"/>
  <c r="I58" i="1"/>
  <c r="K58" i="1" s="1"/>
  <c r="I57" i="1"/>
  <c r="K57" i="1" s="1"/>
  <c r="I143" i="1"/>
  <c r="K143" i="1" s="1"/>
  <c r="I47" i="1"/>
  <c r="K47" i="1" s="1"/>
  <c r="I48" i="1"/>
  <c r="K48" i="1" s="1"/>
  <c r="I49" i="1"/>
  <c r="K49" i="1" s="1"/>
  <c r="I50" i="1"/>
  <c r="K50" i="1" s="1"/>
  <c r="I51" i="1"/>
  <c r="K51" i="1" s="1"/>
  <c r="I52" i="1"/>
  <c r="K52" i="1" s="1"/>
  <c r="I53" i="1"/>
  <c r="K53" i="1" s="1"/>
  <c r="I54" i="1"/>
  <c r="K54" i="1" s="1"/>
  <c r="I55" i="1"/>
  <c r="K55" i="1" s="1"/>
  <c r="I56" i="1"/>
  <c r="K56" i="1" s="1"/>
  <c r="I59" i="1"/>
  <c r="K59" i="1" s="1"/>
  <c r="I60" i="1"/>
  <c r="K60" i="1" s="1"/>
  <c r="I61" i="1"/>
  <c r="K61" i="1" s="1"/>
  <c r="I62" i="1"/>
  <c r="K62" i="1" s="1"/>
  <c r="I63" i="1"/>
  <c r="K63" i="1" s="1"/>
  <c r="I64" i="1"/>
  <c r="K64" i="1" s="1"/>
  <c r="I65" i="1"/>
  <c r="K65" i="1" s="1"/>
  <c r="I66" i="1"/>
  <c r="K66" i="1" s="1"/>
  <c r="I67" i="1"/>
  <c r="K67" i="1" s="1"/>
  <c r="I68" i="1"/>
  <c r="K68" i="1" s="1"/>
  <c r="I69" i="1"/>
  <c r="K69" i="1" s="1"/>
  <c r="I70" i="1"/>
  <c r="K70" i="1" s="1"/>
  <c r="I71" i="1"/>
  <c r="K71" i="1" s="1"/>
  <c r="I72" i="1"/>
  <c r="K72" i="1" s="1"/>
  <c r="I73" i="1"/>
  <c r="K73" i="1" s="1"/>
  <c r="I74" i="1"/>
  <c r="K74" i="1" s="1"/>
  <c r="I75" i="1"/>
  <c r="K75" i="1" s="1"/>
  <c r="I76" i="1"/>
  <c r="K76" i="1" s="1"/>
  <c r="I77" i="1"/>
  <c r="K77" i="1" s="1"/>
  <c r="I78" i="1"/>
  <c r="K78" i="1" s="1"/>
  <c r="I79" i="1"/>
  <c r="K79" i="1" s="1"/>
  <c r="I80" i="1"/>
  <c r="K80" i="1" s="1"/>
  <c r="I81" i="1"/>
  <c r="K81" i="1" s="1"/>
  <c r="I82" i="1"/>
  <c r="K82" i="1" s="1"/>
  <c r="I84" i="1"/>
  <c r="K84" i="1" s="1"/>
  <c r="I85" i="1"/>
  <c r="K85" i="1" s="1"/>
  <c r="I86" i="1"/>
  <c r="K86" i="1" s="1"/>
  <c r="I87" i="1"/>
  <c r="K87" i="1" s="1"/>
  <c r="I88" i="1"/>
  <c r="K88" i="1" s="1"/>
  <c r="I89" i="1"/>
  <c r="K89" i="1" s="1"/>
  <c r="I90" i="1"/>
  <c r="K90" i="1" s="1"/>
  <c r="I91" i="1"/>
  <c r="K91" i="1" s="1"/>
  <c r="I92" i="1"/>
  <c r="K92" i="1" s="1"/>
  <c r="I93" i="1"/>
  <c r="K93" i="1" s="1"/>
  <c r="I94" i="1"/>
  <c r="K94" i="1" s="1"/>
  <c r="I95" i="1"/>
  <c r="K95" i="1" s="1"/>
  <c r="I96" i="1"/>
  <c r="K96" i="1" s="1"/>
  <c r="I97" i="1"/>
  <c r="K97" i="1" s="1"/>
  <c r="I98" i="1"/>
  <c r="K98" i="1" s="1"/>
  <c r="I99" i="1"/>
  <c r="K99" i="1" s="1"/>
  <c r="I100" i="1"/>
  <c r="K100" i="1" s="1"/>
  <c r="I101" i="1"/>
  <c r="K101" i="1" s="1"/>
  <c r="I102" i="1"/>
  <c r="K102" i="1" s="1"/>
  <c r="I103" i="1"/>
  <c r="I104" i="1"/>
  <c r="K104" i="1" s="1"/>
  <c r="I105" i="1"/>
  <c r="K105" i="1" s="1"/>
  <c r="I106" i="1"/>
  <c r="K106" i="1" s="1"/>
  <c r="I107" i="1"/>
  <c r="K107" i="1" s="1"/>
  <c r="I108" i="1"/>
  <c r="K108" i="1" s="1"/>
  <c r="I109" i="1"/>
  <c r="K109" i="1" s="1"/>
  <c r="I110" i="1"/>
  <c r="I111" i="1"/>
  <c r="K111" i="1" s="1"/>
  <c r="I112" i="1"/>
  <c r="K112" i="1" s="1"/>
  <c r="I113" i="1"/>
  <c r="K113" i="1" s="1"/>
  <c r="I114" i="1"/>
  <c r="K114" i="1" s="1"/>
  <c r="I115" i="1"/>
  <c r="K115" i="1" s="1"/>
  <c r="I116" i="1"/>
  <c r="K116" i="1" s="1"/>
  <c r="I117" i="1"/>
  <c r="K117" i="1" s="1"/>
  <c r="I118" i="1"/>
  <c r="K118" i="1" s="1"/>
  <c r="I119" i="1"/>
  <c r="K119" i="1" s="1"/>
  <c r="I120" i="1"/>
  <c r="K120" i="1" s="1"/>
  <c r="I121" i="1"/>
  <c r="K121" i="1" s="1"/>
  <c r="I122" i="1"/>
  <c r="K122" i="1" s="1"/>
  <c r="I123" i="1"/>
  <c r="K123" i="1" s="1"/>
  <c r="I124" i="1"/>
  <c r="K124" i="1" s="1"/>
  <c r="I125" i="1"/>
  <c r="K125" i="1" s="1"/>
  <c r="I126" i="1"/>
  <c r="K126" i="1" s="1"/>
  <c r="I127" i="1"/>
  <c r="K127" i="1" s="1"/>
  <c r="I128" i="1"/>
  <c r="K128" i="1" s="1"/>
  <c r="I129" i="1"/>
  <c r="K129" i="1" s="1"/>
  <c r="I130" i="1"/>
  <c r="K130" i="1" s="1"/>
  <c r="I131" i="1"/>
  <c r="K131" i="1" s="1"/>
  <c r="I132" i="1"/>
  <c r="K132" i="1" s="1"/>
  <c r="I133" i="1"/>
  <c r="K133" i="1" s="1"/>
  <c r="I134" i="1"/>
  <c r="K134" i="1" s="1"/>
  <c r="I135" i="1"/>
  <c r="K135" i="1" s="1"/>
  <c r="I136" i="1"/>
  <c r="K136" i="1" s="1"/>
  <c r="I137" i="1"/>
  <c r="K137" i="1" s="1"/>
  <c r="I138" i="1"/>
  <c r="K138" i="1" s="1"/>
  <c r="I139" i="1"/>
  <c r="K139" i="1" s="1"/>
  <c r="I140" i="1"/>
  <c r="K140" i="1" s="1"/>
  <c r="I141" i="1"/>
  <c r="K141" i="1" s="1"/>
  <c r="I142" i="1"/>
  <c r="K142" i="1" s="1"/>
  <c r="I144" i="1"/>
  <c r="K144" i="1" s="1"/>
  <c r="I145" i="1"/>
  <c r="K145" i="1" s="1"/>
  <c r="I146" i="1"/>
  <c r="K146" i="1" s="1"/>
  <c r="I147" i="1"/>
  <c r="I148" i="1"/>
  <c r="K148" i="1" s="1"/>
  <c r="I150" i="1"/>
  <c r="I152" i="1"/>
  <c r="K152" i="1" s="1"/>
  <c r="I153" i="1"/>
  <c r="K153" i="1" s="1"/>
  <c r="I154" i="1"/>
  <c r="K154" i="1" s="1"/>
  <c r="I155" i="1"/>
  <c r="K155" i="1" s="1"/>
  <c r="I156" i="1"/>
  <c r="K156" i="1" s="1"/>
  <c r="I157" i="1"/>
  <c r="K157" i="1" s="1"/>
  <c r="I158" i="1"/>
  <c r="K158" i="1" s="1"/>
  <c r="I159" i="1"/>
  <c r="K159" i="1" s="1"/>
  <c r="I160" i="1"/>
  <c r="K160" i="1" s="1"/>
  <c r="I161" i="1"/>
  <c r="K161" i="1" s="1"/>
  <c r="I162" i="1"/>
  <c r="K162" i="1" s="1"/>
  <c r="I163" i="1"/>
  <c r="K163" i="1" s="1"/>
  <c r="I165" i="1"/>
  <c r="K165" i="1" s="1"/>
  <c r="I166" i="1"/>
  <c r="K166" i="1" s="1"/>
  <c r="I167" i="1"/>
  <c r="K167" i="1" s="1"/>
  <c r="I168" i="1"/>
  <c r="K168" i="1" s="1"/>
  <c r="I169" i="1"/>
  <c r="K169" i="1" s="1"/>
  <c r="I170" i="1"/>
  <c r="K170" i="1" s="1"/>
  <c r="I171" i="1"/>
  <c r="K171" i="1" s="1"/>
  <c r="I172" i="1"/>
  <c r="K172" i="1" s="1"/>
  <c r="I173" i="1"/>
  <c r="K173" i="1" s="1"/>
  <c r="I174" i="1"/>
  <c r="K174" i="1" s="1"/>
  <c r="I175" i="1"/>
  <c r="K175" i="1" s="1"/>
  <c r="I176" i="1"/>
  <c r="K176" i="1" s="1"/>
  <c r="I177" i="1"/>
  <c r="K177" i="1" s="1"/>
  <c r="I178" i="1"/>
  <c r="K178" i="1" s="1"/>
  <c r="I179" i="1"/>
  <c r="K179" i="1" s="1"/>
  <c r="I180" i="1"/>
  <c r="K180" i="1" s="1"/>
  <c r="I181" i="1"/>
  <c r="K181" i="1" s="1"/>
  <c r="I182" i="1"/>
  <c r="K182" i="1" s="1"/>
  <c r="I183" i="1"/>
  <c r="K183" i="1" s="1"/>
  <c r="D175" i="1"/>
  <c r="D178" i="1"/>
  <c r="D180" i="1"/>
  <c r="D181" i="1"/>
  <c r="D183" i="1"/>
  <c r="D130" i="1"/>
  <c r="D131" i="1"/>
  <c r="D145" i="1"/>
  <c r="D146" i="1"/>
  <c r="D147" i="1"/>
  <c r="D148" i="1"/>
  <c r="D150" i="1"/>
  <c r="D152" i="1"/>
  <c r="D153" i="1"/>
  <c r="D154" i="1"/>
  <c r="D155" i="1"/>
  <c r="D156" i="1"/>
  <c r="D157" i="1"/>
  <c r="D162" i="1"/>
  <c r="D163" i="1"/>
  <c r="D165" i="1"/>
  <c r="D166" i="1"/>
  <c r="D167" i="1"/>
  <c r="D168" i="1"/>
  <c r="D171" i="1"/>
  <c r="D172" i="1"/>
  <c r="D173" i="1"/>
  <c r="D94" i="1"/>
  <c r="D95" i="1"/>
  <c r="D98" i="1"/>
  <c r="D100" i="1"/>
  <c r="D104" i="1"/>
  <c r="D112" i="1"/>
  <c r="D114" i="1"/>
  <c r="D117" i="1"/>
  <c r="D124" i="1"/>
  <c r="D125" i="1"/>
  <c r="D126" i="1"/>
  <c r="D127" i="1"/>
  <c r="D93" i="1"/>
  <c r="D76" i="1"/>
  <c r="D77" i="1"/>
  <c r="D82" i="1"/>
  <c r="D84" i="1"/>
  <c r="D85" i="1"/>
  <c r="D87" i="1"/>
  <c r="D88" i="1"/>
  <c r="D90" i="1"/>
  <c r="D91" i="1"/>
  <c r="D92" i="1"/>
  <c r="D67" i="1"/>
  <c r="D68" i="1"/>
  <c r="D70" i="1"/>
  <c r="D73" i="1"/>
  <c r="D74" i="1"/>
  <c r="D75" i="1"/>
  <c r="D47" i="1"/>
  <c r="D48" i="1"/>
  <c r="D49" i="1"/>
  <c r="D51" i="1"/>
  <c r="D56" i="1"/>
  <c r="D59" i="1"/>
  <c r="D60" i="1"/>
  <c r="D46" i="1"/>
  <c r="I46" i="1"/>
</calcChain>
</file>

<file path=xl/sharedStrings.xml><?xml version="1.0" encoding="utf-8"?>
<sst xmlns="http://schemas.openxmlformats.org/spreadsheetml/2006/main" count="1128" uniqueCount="127">
  <si>
    <t>timestamp</t>
  </si>
  <si>
    <t>timeperiod</t>
  </si>
  <si>
    <t>Subtitle Name</t>
  </si>
  <si>
    <t>Subtitle</t>
  </si>
  <si>
    <t>General</t>
  </si>
  <si>
    <t xml:space="preserve"> </t>
  </si>
  <si>
    <t>Sandy</t>
  </si>
  <si>
    <t>Squirrel</t>
  </si>
  <si>
    <t>### 15 sec buffer ###</t>
  </si>
  <si>
    <t>### START 15 SEC LATE, BUFFER FOR CUTTING</t>
  </si>
  <si>
    <t>ðŸŽµ &lt;whistling&gt; ðŸŽµ</t>
  </si>
  <si>
    <t>NOTE: squirrel enters scene at top of tree right</t>
  </si>
  <si>
    <t>NOTE: squirrel descends tree</t>
  </si>
  <si>
    <t>NOTE: squirrel jumps on ground_tree_right, holds still, tail twitching</t>
  </si>
  <si>
    <t>"Well hello little squirrel."</t>
  </si>
  <si>
    <t>"What brings you to this part of the woods_x000D_
  on such a lovely Autumn day?"</t>
  </si>
  <si>
    <t>NOTE: squirrel moves to ground_log_right, jumps up on log_right, stands up facing Sandy, pauses</t>
  </si>
  <si>
    <t>&lt;chitter chitter&gt;</t>
  </si>
  <si>
    <t>NOTE: squirrel twitching - to indicate rod</t>
  </si>
  <si>
    <t>NOTE: squirrel turns to face rod, 2 sec, turns back</t>
  </si>
  <si>
    <t>"Ah, you mean my fishing line?"</t>
  </si>
  <si>
    <t>"Well I'm trying to catch a fish for my supper."</t>
  </si>
  <si>
    <t>"But I also don't mind sitting by the stream_x000D_
  and enjoying the sun."</t>
  </si>
  <si>
    <t>"Would you like to join me?"</t>
  </si>
  <si>
    <t>NOTE: squirrel moves towards Sandy (log_left), settling down (rotate)</t>
  </si>
  <si>
    <t>NOTE: squirrel watches rod, periodic tail flicking, leans forward slightly</t>
  </si>
  <si>
    <t>"I have enjoyed your company little squirrel..."</t>
  </si>
  <si>
    <t>NOTE: squirrel faces Sandy, stands straight up</t>
  </si>
  <si>
    <t>"And I would stay for longer, on any other day,_x000D_
  but I'm afraid today I must get back to work."</t>
  </si>
  <si>
    <t>NOTE: squirrel tail drops, sad</t>
  </si>
  <si>
    <t>"You see, the King has asked me to carve_x000D_
  a statue as a present for his daughter."</t>
  </si>
  <si>
    <t>NOTE: squirrel tail twitches</t>
  </si>
  <si>
    <t>"I have found the perfect piece of wood._x000D_
  But I still do not know what to carve."</t>
  </si>
  <si>
    <t>NOTE: squirrel tail raises</t>
  </si>
  <si>
    <t>NOTE: squirrel on all fours, chitters twitching</t>
  </si>
  <si>
    <t>NOTE: squirrel jumps down ground_log_right</t>
  </si>
  <si>
    <t>NOTE: squirrel runs towards log ground_log_right, tail down</t>
  </si>
  <si>
    <t>NOTE: squirrel jumps up log_right</t>
  </si>
  <si>
    <t>NOTE: squirrel stands up presenting acorn, small body twitches (tension), small angle down-up (emphasis)</t>
  </si>
  <si>
    <t>"My dear little friend, what a perfect idea!"</t>
  </si>
  <si>
    <t>"So simple and beautiful."</t>
  </si>
  <si>
    <t>"Would you mind if I carved a statue_x000D_
  of you holding the acorn?"</t>
  </si>
  <si>
    <t>NOTE: squirrel stands up higher, twitches flicks</t>
  </si>
  <si>
    <t>&lt;chitter chitter chitter&gt;</t>
  </si>
  <si>
    <t>NOTE: squirrel jumps down ground_log_right, runs in a circle, pauses tail twitching, bounds back up to log_right</t>
  </si>
  <si>
    <t>NOTE: squirrel stands up to face Sandy and poses (pausing)</t>
  </si>
  <si>
    <t>NOTE: squirrel tail flicks</t>
  </si>
  <si>
    <t>"Wait right there!"</t>
  </si>
  <si>
    <t>NOTE: Sandy turns around a walks away</t>
  </si>
  <si>
    <t>NOTE: Sandy comes back with an axe, wood appears</t>
  </si>
  <si>
    <t>NOTE: Sandy works on statue</t>
  </si>
  <si>
    <t>&lt;sigh&gt;</t>
  </si>
  <si>
    <t>NOTE: Sandy steps back, statue appears</t>
  </si>
  <si>
    <t>NOTE: squirrel moves next to statue, stands, pauses head looking up and down statue, tail twitches</t>
  </si>
  <si>
    <t>NOTE: squirrel twitches</t>
  </si>
  <si>
    <t>"Well done, my friend."</t>
  </si>
  <si>
    <t>"This is a masterpiece, thanks to your inspiration."</t>
  </si>
  <si>
    <t>NOTE: squirrel looks towards Sandy</t>
  </si>
  <si>
    <t>NOTE: squirrel stands head looking up and down statue</t>
  </si>
  <si>
    <t>"Would you like to come back to my cabin for supper?"</t>
  </si>
  <si>
    <t>NOTE: squirrel nods (or small jumps)</t>
  </si>
  <si>
    <t>NOTE: squirrel hops down follow_sandy_1</t>
  </si>
  <si>
    <t>NOTE: squirrel pauses, stands up a little</t>
  </si>
  <si>
    <t>NOTE: Sandy turns around ready to walk away</t>
  </si>
  <si>
    <t>NOTE: squirrel moves to follow_sandy_2</t>
  </si>
  <si>
    <t>NOTE: both move of stage left</t>
  </si>
  <si>
    <t>Note</t>
  </si>
  <si>
    <t>TYPE</t>
  </si>
  <si>
    <t>MOVE</t>
  </si>
  <si>
    <t>command</t>
  </si>
  <si>
    <t>arg1</t>
  </si>
  <si>
    <t>arg2</t>
  </si>
  <si>
    <t>arg3</t>
  </si>
  <si>
    <t>arg4</t>
  </si>
  <si>
    <t>## SET STAGE MARKERS</t>
  </si>
  <si>
    <t>Mark</t>
  </si>
  <si>
    <t>acorn_pile</t>
  </si>
  <si>
    <t>log_left</t>
  </si>
  <si>
    <t>log_right</t>
  </si>
  <si>
    <t>ground_log_right</t>
  </si>
  <si>
    <t>statue_right</t>
  </si>
  <si>
    <t>ground_circle_1</t>
  </si>
  <si>
    <t>ground_circle_2</t>
  </si>
  <si>
    <t>ground_circle_3</t>
  </si>
  <si>
    <t>ground_circle_4</t>
  </si>
  <si>
    <t>tree_right_top</t>
  </si>
  <si>
    <t>tree_right_middle</t>
  </si>
  <si>
    <t>ground_tree_right</t>
  </si>
  <si>
    <t>follow_sandy_1</t>
  </si>
  <si>
    <t>follow_sandy_2</t>
  </si>
  <si>
    <t>offstage_left</t>
  </si>
  <si>
    <t>## RESET OBJECT LOCATIONS</t>
  </si>
  <si>
    <t>Move</t>
  </si>
  <si>
    <t>line</t>
  </si>
  <si>
    <t>Squirrel2</t>
  </si>
  <si>
    <t>RotateX</t>
  </si>
  <si>
    <t>RotateZ</t>
  </si>
  <si>
    <t>S-timestamp</t>
  </si>
  <si>
    <t>S-timeperiod</t>
  </si>
  <si>
    <t>M-timestamp</t>
  </si>
  <si>
    <t>M-timeperiod</t>
  </si>
  <si>
    <t>CALC?</t>
  </si>
  <si>
    <t>SUB</t>
  </si>
  <si>
    <t>S-KEY-FRAME</t>
  </si>
  <si>
    <t>S-OFFSET</t>
  </si>
  <si>
    <t>M-KEY-FRAME</t>
  </si>
  <si>
    <t>M-OFFSET</t>
  </si>
  <si>
    <t>arg5</t>
  </si>
  <si>
    <t>On a sunny day, a woodcarver sat by a stream, fishing...</t>
  </si>
  <si>
    <t>NOTE: squirrel runs towards acorn pile, twitches (2s)</t>
  </si>
  <si>
    <t>NOTE: squirrel turns around &amp; swap out for Squirrel2 &amp; tail twitches (1s)</t>
  </si>
  <si>
    <t>offstage_right_bottom</t>
  </si>
  <si>
    <t>offstage_right_top</t>
  </si>
  <si>
    <t>leap</t>
  </si>
  <si>
    <t>Twitch</t>
  </si>
  <si>
    <t>#pause</t>
  </si>
  <si>
    <t>Flick</t>
  </si>
  <si>
    <t>Squirrel-tail</t>
  </si>
  <si>
    <t>Squirrel2-tail</t>
  </si>
  <si>
    <t>### Squirrel2 swap complete</t>
  </si>
  <si>
    <t>scamper</t>
  </si>
  <si>
    <t>run-leaping</t>
  </si>
  <si>
    <t>run</t>
  </si>
  <si>
    <t>scamper-leaping</t>
  </si>
  <si>
    <t>Twitch-rotation</t>
  </si>
  <si>
    <t>### Swap from Squirrel to Squirrel2 during turn around, at the 90deg mark (in fact at 70 deg as the camera is a perspective view)</t>
  </si>
  <si>
    <t>### 10 second to change attachment ###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</si>
</sst>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wrapText="1"/>
    </xf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6AE1C-7AB6-486D-8CEF-3B0212E6A0C6}">
  <dimension ref="A1:R183"/>
  <sheetViews>
    <sheetView tabSelected="1" topLeftCell="G1" workbookViewId="0">
      <pane ySplit="1" topLeftCell="A20" activePane="bottomLeft" state="frozen"/>
      <selection pane="bottomLeft" activeCell="N31" sqref="N31"/>
    </sheetView>
  </sheetViews>
  <sheetFormatPr defaultRowHeight="15" x14ac:dyDescent="0.25"/>
  <cols>
    <col min="1" max="1" width="9.140625" style="2"/>
    <col min="2" max="2" width="11" style="2" bestFit="1" customWidth="1"/>
    <col min="3" max="3" width="11" style="2" customWidth="1"/>
    <col min="4" max="4" width="12.42578125" customWidth="1"/>
    <col min="5" max="5" width="11" bestFit="1" customWidth="1"/>
    <col min="6" max="6" width="13.85546875" bestFit="1" customWidth="1"/>
    <col min="7" max="7" width="46.140625" customWidth="1"/>
    <col min="8" max="8" width="9.140625" style="2"/>
    <col min="9" max="9" width="11" style="2" bestFit="1" customWidth="1"/>
    <col min="10" max="10" width="11" style="2" customWidth="1"/>
    <col min="11" max="11" width="12.140625" customWidth="1"/>
    <col min="12" max="12" width="11.28515625" customWidth="1"/>
    <col min="13" max="13" width="9.7109375" bestFit="1" customWidth="1"/>
    <col min="14" max="14" width="16.85546875" customWidth="1"/>
    <col min="16" max="16" width="14.85546875" customWidth="1"/>
  </cols>
  <sheetData>
    <row r="1" spans="1:18" x14ac:dyDescent="0.25">
      <c r="A1" s="2" t="s">
        <v>67</v>
      </c>
      <c r="B1" s="2" t="s">
        <v>103</v>
      </c>
      <c r="C1" s="2" t="s">
        <v>104</v>
      </c>
      <c r="D1" t="s">
        <v>97</v>
      </c>
      <c r="E1" t="s">
        <v>98</v>
      </c>
      <c r="F1" t="s">
        <v>2</v>
      </c>
      <c r="G1" t="s">
        <v>3</v>
      </c>
      <c r="H1" s="2" t="s">
        <v>101</v>
      </c>
      <c r="I1" s="2" t="s">
        <v>105</v>
      </c>
      <c r="J1" s="2" t="s">
        <v>106</v>
      </c>
      <c r="K1" t="s">
        <v>99</v>
      </c>
      <c r="L1" t="s">
        <v>100</v>
      </c>
      <c r="M1" t="s">
        <v>69</v>
      </c>
      <c r="N1" t="s">
        <v>70</v>
      </c>
      <c r="O1" t="s">
        <v>71</v>
      </c>
      <c r="P1" t="s">
        <v>72</v>
      </c>
      <c r="Q1" t="s">
        <v>73</v>
      </c>
      <c r="R1" t="s">
        <v>107</v>
      </c>
    </row>
    <row r="2" spans="1:18" x14ac:dyDescent="0.25">
      <c r="A2" s="2" t="s">
        <v>68</v>
      </c>
      <c r="K2" t="s">
        <v>0</v>
      </c>
      <c r="L2" t="s">
        <v>1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</row>
    <row r="3" spans="1:18" x14ac:dyDescent="0.25">
      <c r="A3" s="2" t="s">
        <v>68</v>
      </c>
      <c r="K3" t="s">
        <v>74</v>
      </c>
    </row>
    <row r="4" spans="1:18" x14ac:dyDescent="0.25">
      <c r="A4" s="2" t="s">
        <v>68</v>
      </c>
      <c r="K4">
        <v>0</v>
      </c>
      <c r="L4">
        <v>0</v>
      </c>
      <c r="M4" t="s">
        <v>75</v>
      </c>
      <c r="N4" t="s">
        <v>111</v>
      </c>
      <c r="O4">
        <v>0</v>
      </c>
      <c r="P4">
        <v>1.1000000000000001</v>
      </c>
      <c r="Q4">
        <v>0.15</v>
      </c>
    </row>
    <row r="5" spans="1:18" x14ac:dyDescent="0.25">
      <c r="K5">
        <v>0</v>
      </c>
      <c r="L5">
        <v>0</v>
      </c>
      <c r="M5" t="s">
        <v>75</v>
      </c>
      <c r="N5" t="s">
        <v>112</v>
      </c>
      <c r="O5">
        <v>0</v>
      </c>
      <c r="P5">
        <v>1.05</v>
      </c>
      <c r="Q5">
        <v>0.93</v>
      </c>
    </row>
    <row r="6" spans="1:18" x14ac:dyDescent="0.25">
      <c r="A6" s="2" t="s">
        <v>68</v>
      </c>
      <c r="K6">
        <v>0</v>
      </c>
      <c r="L6">
        <v>0</v>
      </c>
      <c r="M6" t="s">
        <v>75</v>
      </c>
      <c r="N6" t="s">
        <v>76</v>
      </c>
      <c r="O6">
        <v>0</v>
      </c>
      <c r="P6">
        <v>0.75</v>
      </c>
      <c r="Q6">
        <v>0.15</v>
      </c>
    </row>
    <row r="7" spans="1:18" x14ac:dyDescent="0.25">
      <c r="A7" s="2" t="s">
        <v>68</v>
      </c>
      <c r="K7">
        <v>0</v>
      </c>
      <c r="L7">
        <v>0</v>
      </c>
      <c r="M7" t="s">
        <v>75</v>
      </c>
      <c r="N7" t="s">
        <v>77</v>
      </c>
      <c r="O7">
        <v>0</v>
      </c>
      <c r="P7">
        <v>-0.1</v>
      </c>
      <c r="Q7">
        <v>0.318</v>
      </c>
    </row>
    <row r="8" spans="1:18" x14ac:dyDescent="0.25">
      <c r="A8" s="2" t="s">
        <v>68</v>
      </c>
      <c r="K8">
        <v>0</v>
      </c>
      <c r="L8">
        <v>0</v>
      </c>
      <c r="M8" t="s">
        <v>75</v>
      </c>
      <c r="N8" t="s">
        <v>78</v>
      </c>
      <c r="O8">
        <v>0</v>
      </c>
      <c r="P8">
        <v>0.1</v>
      </c>
      <c r="Q8">
        <v>0.3</v>
      </c>
    </row>
    <row r="9" spans="1:18" x14ac:dyDescent="0.25">
      <c r="A9" s="2" t="s">
        <v>68</v>
      </c>
      <c r="K9">
        <v>0</v>
      </c>
      <c r="L9">
        <v>0</v>
      </c>
      <c r="M9" t="s">
        <v>75</v>
      </c>
      <c r="N9" t="s">
        <v>79</v>
      </c>
      <c r="O9">
        <v>0</v>
      </c>
      <c r="P9">
        <v>0.25</v>
      </c>
      <c r="Q9">
        <v>0.1</v>
      </c>
    </row>
    <row r="10" spans="1:18" x14ac:dyDescent="0.25">
      <c r="A10" s="2" t="s">
        <v>68</v>
      </c>
      <c r="K10">
        <v>0</v>
      </c>
      <c r="L10">
        <v>0</v>
      </c>
      <c r="M10" t="s">
        <v>75</v>
      </c>
      <c r="N10" t="s">
        <v>80</v>
      </c>
      <c r="O10">
        <v>0</v>
      </c>
      <c r="P10">
        <v>0.06</v>
      </c>
      <c r="Q10">
        <v>0.3</v>
      </c>
    </row>
    <row r="11" spans="1:18" x14ac:dyDescent="0.25">
      <c r="A11" s="2" t="s">
        <v>68</v>
      </c>
      <c r="K11">
        <v>0</v>
      </c>
      <c r="L11">
        <v>0</v>
      </c>
      <c r="M11" t="s">
        <v>75</v>
      </c>
      <c r="N11" t="s">
        <v>81</v>
      </c>
      <c r="O11">
        <v>0</v>
      </c>
      <c r="P11">
        <v>0.08</v>
      </c>
      <c r="Q11">
        <v>0.15</v>
      </c>
    </row>
    <row r="12" spans="1:18" x14ac:dyDescent="0.25">
      <c r="A12" s="2" t="s">
        <v>68</v>
      </c>
      <c r="K12">
        <v>0</v>
      </c>
      <c r="L12">
        <v>0</v>
      </c>
      <c r="M12" t="s">
        <v>75</v>
      </c>
      <c r="N12" t="s">
        <v>82</v>
      </c>
      <c r="O12">
        <v>0</v>
      </c>
      <c r="P12">
        <v>-0.15</v>
      </c>
      <c r="Q12">
        <v>0.1</v>
      </c>
    </row>
    <row r="13" spans="1:18" x14ac:dyDescent="0.25">
      <c r="A13" s="2" t="s">
        <v>68</v>
      </c>
      <c r="K13">
        <v>0</v>
      </c>
      <c r="L13">
        <v>0</v>
      </c>
      <c r="M13" t="s">
        <v>75</v>
      </c>
      <c r="N13" t="s">
        <v>83</v>
      </c>
      <c r="O13">
        <v>0</v>
      </c>
      <c r="P13">
        <v>0.15</v>
      </c>
      <c r="Q13">
        <v>0.06</v>
      </c>
    </row>
    <row r="14" spans="1:18" x14ac:dyDescent="0.25">
      <c r="A14" s="2" t="s">
        <v>68</v>
      </c>
      <c r="K14">
        <v>0</v>
      </c>
      <c r="L14">
        <v>0</v>
      </c>
      <c r="M14" t="s">
        <v>75</v>
      </c>
      <c r="N14" t="s">
        <v>84</v>
      </c>
      <c r="O14">
        <v>0</v>
      </c>
      <c r="P14">
        <v>0.45</v>
      </c>
      <c r="Q14">
        <v>0.1</v>
      </c>
    </row>
    <row r="15" spans="1:18" x14ac:dyDescent="0.25">
      <c r="A15" s="2" t="s">
        <v>68</v>
      </c>
      <c r="K15">
        <v>0</v>
      </c>
      <c r="L15">
        <v>0</v>
      </c>
      <c r="M15" t="s">
        <v>75</v>
      </c>
      <c r="N15" t="s">
        <v>85</v>
      </c>
      <c r="O15">
        <v>0</v>
      </c>
      <c r="P15">
        <v>0.85</v>
      </c>
      <c r="Q15">
        <v>0.83</v>
      </c>
    </row>
    <row r="16" spans="1:18" x14ac:dyDescent="0.25">
      <c r="A16" s="2" t="s">
        <v>68</v>
      </c>
      <c r="K16">
        <v>0</v>
      </c>
      <c r="L16">
        <v>0</v>
      </c>
      <c r="M16" t="s">
        <v>75</v>
      </c>
      <c r="N16" t="s">
        <v>86</v>
      </c>
      <c r="O16">
        <v>0</v>
      </c>
      <c r="P16">
        <v>0.86</v>
      </c>
      <c r="Q16">
        <v>0.45</v>
      </c>
    </row>
    <row r="17" spans="1:17" x14ac:dyDescent="0.25">
      <c r="A17" s="2" t="s">
        <v>68</v>
      </c>
      <c r="K17">
        <v>0</v>
      </c>
      <c r="L17">
        <v>0</v>
      </c>
      <c r="M17" t="s">
        <v>75</v>
      </c>
      <c r="N17" t="s">
        <v>87</v>
      </c>
      <c r="O17">
        <v>0</v>
      </c>
      <c r="P17">
        <v>0.66</v>
      </c>
      <c r="Q17">
        <v>0.15</v>
      </c>
    </row>
    <row r="18" spans="1:17" x14ac:dyDescent="0.25">
      <c r="A18" s="2" t="s">
        <v>68</v>
      </c>
      <c r="K18">
        <v>0</v>
      </c>
      <c r="L18">
        <v>0</v>
      </c>
      <c r="M18" t="s">
        <v>75</v>
      </c>
      <c r="N18" t="s">
        <v>88</v>
      </c>
      <c r="O18">
        <v>0</v>
      </c>
      <c r="P18">
        <v>0.03</v>
      </c>
      <c r="Q18">
        <v>7.0000000000000007E-2</v>
      </c>
    </row>
    <row r="19" spans="1:17" x14ac:dyDescent="0.25">
      <c r="A19" s="2" t="s">
        <v>68</v>
      </c>
      <c r="K19">
        <v>0</v>
      </c>
      <c r="L19">
        <v>0</v>
      </c>
      <c r="M19" t="s">
        <v>75</v>
      </c>
      <c r="N19" t="s">
        <v>89</v>
      </c>
      <c r="O19">
        <v>0</v>
      </c>
      <c r="P19">
        <v>-0.43</v>
      </c>
      <c r="Q19">
        <v>0.11</v>
      </c>
    </row>
    <row r="20" spans="1:17" x14ac:dyDescent="0.25">
      <c r="A20" s="2" t="s">
        <v>68</v>
      </c>
      <c r="K20">
        <v>0</v>
      </c>
      <c r="L20">
        <v>0</v>
      </c>
      <c r="M20" t="s">
        <v>75</v>
      </c>
      <c r="N20" t="s">
        <v>90</v>
      </c>
      <c r="O20">
        <v>0</v>
      </c>
      <c r="P20">
        <v>-1.1000000000000001</v>
      </c>
      <c r="Q20">
        <v>0.03</v>
      </c>
    </row>
    <row r="21" spans="1:17" x14ac:dyDescent="0.25">
      <c r="A21" s="2" t="s">
        <v>68</v>
      </c>
      <c r="K21" t="s">
        <v>91</v>
      </c>
    </row>
    <row r="22" spans="1:17" x14ac:dyDescent="0.25">
      <c r="A22" s="2" t="s">
        <v>68</v>
      </c>
      <c r="K22">
        <v>0</v>
      </c>
      <c r="L22">
        <v>0</v>
      </c>
      <c r="M22" t="s">
        <v>92</v>
      </c>
      <c r="N22" t="s">
        <v>7</v>
      </c>
      <c r="O22" t="s">
        <v>112</v>
      </c>
      <c r="P22" t="s">
        <v>112</v>
      </c>
      <c r="Q22" t="s">
        <v>93</v>
      </c>
    </row>
    <row r="23" spans="1:17" x14ac:dyDescent="0.25">
      <c r="A23" s="2" t="s">
        <v>68</v>
      </c>
      <c r="K23">
        <v>0</v>
      </c>
      <c r="L23">
        <v>0</v>
      </c>
      <c r="M23" t="s">
        <v>92</v>
      </c>
      <c r="N23" t="s">
        <v>94</v>
      </c>
      <c r="O23" t="s">
        <v>111</v>
      </c>
      <c r="P23" t="s">
        <v>111</v>
      </c>
      <c r="Q23" t="s">
        <v>93</v>
      </c>
    </row>
    <row r="24" spans="1:17" x14ac:dyDescent="0.25">
      <c r="A24" s="2" t="s">
        <v>68</v>
      </c>
      <c r="K24">
        <v>0</v>
      </c>
      <c r="L24">
        <v>0</v>
      </c>
      <c r="M24" t="s">
        <v>95</v>
      </c>
      <c r="N24" t="s">
        <v>7</v>
      </c>
      <c r="O24">
        <v>0</v>
      </c>
      <c r="P24">
        <v>0</v>
      </c>
    </row>
    <row r="25" spans="1:17" x14ac:dyDescent="0.25">
      <c r="A25" s="2" t="s">
        <v>68</v>
      </c>
      <c r="K25">
        <v>0</v>
      </c>
      <c r="L25">
        <v>0</v>
      </c>
      <c r="M25" t="s">
        <v>96</v>
      </c>
      <c r="N25" t="s">
        <v>7</v>
      </c>
      <c r="O25">
        <v>0</v>
      </c>
      <c r="P25">
        <v>0</v>
      </c>
    </row>
    <row r="26" spans="1:17" x14ac:dyDescent="0.25">
      <c r="A26" s="2" t="s">
        <v>68</v>
      </c>
      <c r="K26">
        <v>0</v>
      </c>
      <c r="L26">
        <v>0</v>
      </c>
      <c r="M26" t="s">
        <v>95</v>
      </c>
      <c r="N26" t="s">
        <v>94</v>
      </c>
      <c r="O26">
        <v>0</v>
      </c>
      <c r="P26">
        <v>0</v>
      </c>
    </row>
    <row r="27" spans="1:17" x14ac:dyDescent="0.25">
      <c r="A27" s="2" t="s">
        <v>68</v>
      </c>
      <c r="K27">
        <v>0</v>
      </c>
      <c r="L27">
        <v>0</v>
      </c>
      <c r="M27" t="s">
        <v>96</v>
      </c>
      <c r="N27" t="s">
        <v>94</v>
      </c>
      <c r="O27">
        <v>0</v>
      </c>
      <c r="P27">
        <v>0</v>
      </c>
    </row>
    <row r="28" spans="1:17" x14ac:dyDescent="0.25">
      <c r="K28">
        <v>0</v>
      </c>
      <c r="L28">
        <v>0</v>
      </c>
      <c r="M28" t="s">
        <v>95</v>
      </c>
      <c r="N28" t="s">
        <v>117</v>
      </c>
      <c r="O28">
        <v>0</v>
      </c>
      <c r="P28">
        <v>0</v>
      </c>
    </row>
    <row r="29" spans="1:17" x14ac:dyDescent="0.25">
      <c r="K29">
        <v>0</v>
      </c>
      <c r="L29">
        <v>0</v>
      </c>
      <c r="M29" t="s">
        <v>95</v>
      </c>
      <c r="N29" t="s">
        <v>118</v>
      </c>
      <c r="O29">
        <v>0</v>
      </c>
      <c r="P29">
        <v>0</v>
      </c>
    </row>
    <row r="30" spans="1:17" x14ac:dyDescent="0.25">
      <c r="K30">
        <v>0</v>
      </c>
      <c r="L30">
        <v>0</v>
      </c>
      <c r="M30" t="s">
        <v>96</v>
      </c>
      <c r="N30" t="s">
        <v>117</v>
      </c>
      <c r="O30">
        <v>0</v>
      </c>
      <c r="P30">
        <v>0</v>
      </c>
    </row>
    <row r="31" spans="1:17" x14ac:dyDescent="0.25">
      <c r="K31">
        <v>0</v>
      </c>
      <c r="L31">
        <v>0</v>
      </c>
      <c r="M31" t="s">
        <v>96</v>
      </c>
      <c r="N31" t="s">
        <v>118</v>
      </c>
      <c r="O31">
        <v>0</v>
      </c>
      <c r="P31">
        <v>0</v>
      </c>
    </row>
    <row r="34" spans="1:17" x14ac:dyDescent="0.25">
      <c r="A34" s="2" t="s">
        <v>102</v>
      </c>
      <c r="D34" t="s">
        <v>0</v>
      </c>
      <c r="E34" t="s">
        <v>1</v>
      </c>
      <c r="F34" t="s">
        <v>2</v>
      </c>
      <c r="G34" t="s">
        <v>3</v>
      </c>
    </row>
    <row r="35" spans="1:17" x14ac:dyDescent="0.25">
      <c r="A35" s="2" t="s">
        <v>102</v>
      </c>
      <c r="D35">
        <v>0</v>
      </c>
      <c r="E35">
        <v>0</v>
      </c>
      <c r="F35" t="s">
        <v>66</v>
      </c>
      <c r="G35" t="s">
        <v>5</v>
      </c>
    </row>
    <row r="36" spans="1:17" x14ac:dyDescent="0.25">
      <c r="A36" s="2" t="s">
        <v>102</v>
      </c>
      <c r="D36">
        <v>0</v>
      </c>
      <c r="E36">
        <v>0</v>
      </c>
      <c r="F36" t="s">
        <v>4</v>
      </c>
      <c r="G36" t="s">
        <v>5</v>
      </c>
    </row>
    <row r="37" spans="1:17" x14ac:dyDescent="0.25">
      <c r="A37" s="2" t="s">
        <v>102</v>
      </c>
      <c r="D37">
        <v>0</v>
      </c>
      <c r="E37">
        <v>0</v>
      </c>
      <c r="F37" t="s">
        <v>6</v>
      </c>
      <c r="G37" t="s">
        <v>5</v>
      </c>
    </row>
    <row r="38" spans="1:17" x14ac:dyDescent="0.25">
      <c r="A38" s="2" t="s">
        <v>102</v>
      </c>
      <c r="D38">
        <v>0</v>
      </c>
      <c r="E38">
        <v>0</v>
      </c>
      <c r="F38" t="s">
        <v>7</v>
      </c>
      <c r="G38" t="s">
        <v>5</v>
      </c>
    </row>
    <row r="39" spans="1:17" x14ac:dyDescent="0.25">
      <c r="A39" s="2" t="s">
        <v>102</v>
      </c>
      <c r="D39">
        <v>0</v>
      </c>
      <c r="E39">
        <v>10</v>
      </c>
      <c r="F39" t="s">
        <v>4</v>
      </c>
      <c r="G39" t="s">
        <v>8</v>
      </c>
    </row>
    <row r="40" spans="1:17" x14ac:dyDescent="0.25">
      <c r="A40" s="2" t="s">
        <v>102</v>
      </c>
      <c r="D40">
        <v>10</v>
      </c>
      <c r="E40">
        <v>1</v>
      </c>
      <c r="F40" t="s">
        <v>4</v>
      </c>
      <c r="G40">
        <v>5</v>
      </c>
    </row>
    <row r="41" spans="1:17" x14ac:dyDescent="0.25">
      <c r="A41" s="2" t="s">
        <v>102</v>
      </c>
      <c r="D41">
        <v>11</v>
      </c>
      <c r="E41">
        <v>1</v>
      </c>
      <c r="F41" t="s">
        <v>4</v>
      </c>
      <c r="G41">
        <v>4</v>
      </c>
    </row>
    <row r="42" spans="1:17" x14ac:dyDescent="0.25">
      <c r="A42" s="2" t="s">
        <v>102</v>
      </c>
      <c r="D42">
        <v>12</v>
      </c>
      <c r="E42">
        <v>1</v>
      </c>
      <c r="F42" t="s">
        <v>4</v>
      </c>
      <c r="G42">
        <v>3</v>
      </c>
    </row>
    <row r="43" spans="1:17" x14ac:dyDescent="0.25">
      <c r="A43" s="2" t="s">
        <v>102</v>
      </c>
      <c r="D43">
        <v>13</v>
      </c>
      <c r="E43">
        <v>1</v>
      </c>
      <c r="F43" t="s">
        <v>4</v>
      </c>
      <c r="G43">
        <v>2</v>
      </c>
    </row>
    <row r="45" spans="1:17" x14ac:dyDescent="0.25">
      <c r="A45" s="2" t="s">
        <v>102</v>
      </c>
      <c r="D45" t="s">
        <v>9</v>
      </c>
      <c r="K45" t="s">
        <v>9</v>
      </c>
    </row>
    <row r="46" spans="1:17" x14ac:dyDescent="0.25">
      <c r="A46" s="2" t="s">
        <v>102</v>
      </c>
      <c r="B46" s="2">
        <v>15</v>
      </c>
      <c r="C46" s="2">
        <v>1</v>
      </c>
      <c r="D46">
        <f>B46+C46</f>
        <v>16</v>
      </c>
      <c r="E46">
        <v>5</v>
      </c>
      <c r="F46" t="s">
        <v>4</v>
      </c>
      <c r="G46" t="s">
        <v>108</v>
      </c>
      <c r="I46" s="2">
        <f>B46</f>
        <v>15</v>
      </c>
    </row>
    <row r="47" spans="1:17" x14ac:dyDescent="0.25">
      <c r="A47" s="2" t="s">
        <v>102</v>
      </c>
      <c r="B47" s="2">
        <v>15</v>
      </c>
      <c r="C47" s="2">
        <v>3</v>
      </c>
      <c r="D47">
        <f t="shared" ref="D47:D92" si="0">B47+C47</f>
        <v>18</v>
      </c>
      <c r="E47">
        <v>12</v>
      </c>
      <c r="F47" t="s">
        <v>6</v>
      </c>
      <c r="G47" t="s">
        <v>10</v>
      </c>
      <c r="I47" s="2">
        <f t="shared" ref="I47:I113" si="1">B47</f>
        <v>15</v>
      </c>
      <c r="J47" s="2">
        <v>7</v>
      </c>
      <c r="K47">
        <f t="shared" ref="K47:K109" si="2">I47+J47</f>
        <v>22</v>
      </c>
      <c r="L47">
        <v>0.3</v>
      </c>
      <c r="M47" t="s">
        <v>95</v>
      </c>
      <c r="N47" t="s">
        <v>7</v>
      </c>
      <c r="O47">
        <v>0</v>
      </c>
      <c r="P47">
        <v>65</v>
      </c>
    </row>
    <row r="48" spans="1:17" x14ac:dyDescent="0.25">
      <c r="A48" s="2" t="s">
        <v>102</v>
      </c>
      <c r="B48" s="2">
        <v>15</v>
      </c>
      <c r="C48" s="2">
        <v>7</v>
      </c>
      <c r="D48">
        <f t="shared" si="0"/>
        <v>22</v>
      </c>
      <c r="E48">
        <v>5</v>
      </c>
      <c r="F48" t="s">
        <v>66</v>
      </c>
      <c r="G48" t="s">
        <v>11</v>
      </c>
      <c r="I48" s="2">
        <f t="shared" si="1"/>
        <v>15</v>
      </c>
      <c r="J48" s="2">
        <v>7</v>
      </c>
      <c r="K48">
        <f t="shared" si="2"/>
        <v>22</v>
      </c>
      <c r="L48">
        <v>0.3</v>
      </c>
      <c r="M48" t="s">
        <v>92</v>
      </c>
      <c r="N48" t="s">
        <v>7</v>
      </c>
      <c r="O48" t="s">
        <v>112</v>
      </c>
      <c r="P48" t="s">
        <v>85</v>
      </c>
      <c r="Q48" t="s">
        <v>93</v>
      </c>
    </row>
    <row r="49" spans="1:17" x14ac:dyDescent="0.25">
      <c r="A49" s="2" t="s">
        <v>102</v>
      </c>
      <c r="B49" s="2">
        <v>15</v>
      </c>
      <c r="C49" s="2">
        <v>12</v>
      </c>
      <c r="D49">
        <f t="shared" si="0"/>
        <v>27</v>
      </c>
      <c r="E49">
        <v>3</v>
      </c>
      <c r="F49" t="s">
        <v>66</v>
      </c>
      <c r="G49" t="s">
        <v>12</v>
      </c>
      <c r="I49" s="2">
        <f t="shared" si="1"/>
        <v>15</v>
      </c>
      <c r="J49" s="2">
        <v>12</v>
      </c>
      <c r="K49">
        <f t="shared" si="2"/>
        <v>27</v>
      </c>
      <c r="L49">
        <v>3</v>
      </c>
      <c r="M49" t="s">
        <v>92</v>
      </c>
      <c r="N49" t="s">
        <v>7</v>
      </c>
      <c r="O49" t="s">
        <v>85</v>
      </c>
      <c r="P49" t="s">
        <v>86</v>
      </c>
      <c r="Q49" t="s">
        <v>120</v>
      </c>
    </row>
    <row r="50" spans="1:17" x14ac:dyDescent="0.25">
      <c r="B50" s="2">
        <v>15</v>
      </c>
      <c r="I50" s="2">
        <f t="shared" si="1"/>
        <v>15</v>
      </c>
      <c r="J50" s="2">
        <v>12</v>
      </c>
      <c r="K50">
        <f t="shared" si="2"/>
        <v>27</v>
      </c>
      <c r="L50">
        <v>0.5</v>
      </c>
      <c r="M50" t="s">
        <v>95</v>
      </c>
      <c r="N50" t="s">
        <v>7</v>
      </c>
      <c r="O50">
        <v>65</v>
      </c>
      <c r="P50">
        <v>80</v>
      </c>
    </row>
    <row r="51" spans="1:17" x14ac:dyDescent="0.25">
      <c r="A51" s="2" t="s">
        <v>102</v>
      </c>
      <c r="B51" s="2">
        <v>15</v>
      </c>
      <c r="C51" s="2">
        <v>15</v>
      </c>
      <c r="D51">
        <f t="shared" si="0"/>
        <v>30</v>
      </c>
      <c r="E51">
        <v>4</v>
      </c>
      <c r="F51" t="s">
        <v>66</v>
      </c>
      <c r="G51" t="s">
        <v>13</v>
      </c>
      <c r="I51" s="2">
        <f t="shared" si="1"/>
        <v>15</v>
      </c>
      <c r="J51" s="2">
        <v>15</v>
      </c>
      <c r="K51">
        <f t="shared" si="2"/>
        <v>30</v>
      </c>
      <c r="L51">
        <v>0.7</v>
      </c>
      <c r="M51" t="s">
        <v>92</v>
      </c>
      <c r="N51" t="s">
        <v>7</v>
      </c>
      <c r="O51" t="s">
        <v>86</v>
      </c>
      <c r="P51" t="s">
        <v>87</v>
      </c>
      <c r="Q51" t="s">
        <v>113</v>
      </c>
    </row>
    <row r="52" spans="1:17" x14ac:dyDescent="0.25">
      <c r="B52" s="2">
        <v>15</v>
      </c>
      <c r="I52" s="2">
        <f t="shared" si="1"/>
        <v>15</v>
      </c>
      <c r="J52" s="2">
        <v>15</v>
      </c>
      <c r="K52">
        <f t="shared" si="2"/>
        <v>30</v>
      </c>
      <c r="L52">
        <v>0.5</v>
      </c>
      <c r="M52" t="s">
        <v>95</v>
      </c>
      <c r="N52" t="s">
        <v>7</v>
      </c>
      <c r="O52">
        <v>65</v>
      </c>
      <c r="P52">
        <v>10</v>
      </c>
    </row>
    <row r="53" spans="1:17" x14ac:dyDescent="0.25">
      <c r="B53" s="2">
        <v>15</v>
      </c>
      <c r="I53" s="2">
        <f t="shared" si="1"/>
        <v>15</v>
      </c>
      <c r="J53" s="2">
        <v>16</v>
      </c>
      <c r="K53">
        <f t="shared" si="2"/>
        <v>31</v>
      </c>
      <c r="L53">
        <v>2</v>
      </c>
      <c r="M53" t="s">
        <v>115</v>
      </c>
    </row>
    <row r="54" spans="1:17" x14ac:dyDescent="0.25">
      <c r="B54" s="2">
        <v>15</v>
      </c>
      <c r="I54" s="2">
        <f t="shared" si="1"/>
        <v>15</v>
      </c>
      <c r="J54" s="2">
        <v>18</v>
      </c>
      <c r="K54">
        <f t="shared" si="2"/>
        <v>33</v>
      </c>
      <c r="L54">
        <v>0.3</v>
      </c>
      <c r="M54" t="s">
        <v>124</v>
      </c>
      <c r="N54" t="s">
        <v>117</v>
      </c>
    </row>
    <row r="55" spans="1:17" x14ac:dyDescent="0.25">
      <c r="B55" s="2">
        <v>15</v>
      </c>
      <c r="I55" s="2">
        <f t="shared" si="1"/>
        <v>15</v>
      </c>
      <c r="J55" s="2">
        <v>19</v>
      </c>
      <c r="K55">
        <f t="shared" si="2"/>
        <v>34</v>
      </c>
      <c r="L55">
        <v>0.3</v>
      </c>
      <c r="M55" t="s">
        <v>124</v>
      </c>
      <c r="N55" t="s">
        <v>117</v>
      </c>
    </row>
    <row r="56" spans="1:17" x14ac:dyDescent="0.25">
      <c r="A56" s="2" t="s">
        <v>102</v>
      </c>
      <c r="B56" s="2">
        <v>15</v>
      </c>
      <c r="C56" s="2">
        <v>20</v>
      </c>
      <c r="D56">
        <f t="shared" si="0"/>
        <v>35</v>
      </c>
      <c r="E56">
        <v>3</v>
      </c>
      <c r="F56" t="s">
        <v>6</v>
      </c>
      <c r="G56" t="s">
        <v>14</v>
      </c>
      <c r="I56" s="2">
        <f t="shared" si="1"/>
        <v>15</v>
      </c>
      <c r="J56" s="2">
        <v>20</v>
      </c>
      <c r="K56">
        <f t="shared" si="2"/>
        <v>35</v>
      </c>
    </row>
    <row r="57" spans="1:17" x14ac:dyDescent="0.25">
      <c r="B57" s="2">
        <v>15</v>
      </c>
      <c r="I57" s="2">
        <f t="shared" si="1"/>
        <v>15</v>
      </c>
      <c r="J57" s="2">
        <v>22.5</v>
      </c>
      <c r="K57">
        <f t="shared" si="2"/>
        <v>37.5</v>
      </c>
      <c r="L57">
        <v>0.2</v>
      </c>
      <c r="M57" t="s">
        <v>95</v>
      </c>
      <c r="N57" t="s">
        <v>7</v>
      </c>
      <c r="O57">
        <v>10</v>
      </c>
      <c r="P57">
        <v>-5</v>
      </c>
    </row>
    <row r="58" spans="1:17" x14ac:dyDescent="0.25">
      <c r="B58" s="2">
        <v>15</v>
      </c>
      <c r="I58" s="2">
        <f t="shared" si="1"/>
        <v>15</v>
      </c>
      <c r="J58" s="2">
        <v>22.5</v>
      </c>
      <c r="K58">
        <f t="shared" si="2"/>
        <v>37.5</v>
      </c>
      <c r="L58">
        <v>0.3</v>
      </c>
      <c r="M58" t="s">
        <v>124</v>
      </c>
      <c r="N58" t="s">
        <v>117</v>
      </c>
    </row>
    <row r="59" spans="1:17" ht="30" x14ac:dyDescent="0.25">
      <c r="A59" s="2" t="s">
        <v>102</v>
      </c>
      <c r="B59" s="2">
        <v>15</v>
      </c>
      <c r="C59" s="2">
        <v>24</v>
      </c>
      <c r="D59">
        <f t="shared" si="0"/>
        <v>39</v>
      </c>
      <c r="E59">
        <v>4.5</v>
      </c>
      <c r="F59" t="s">
        <v>6</v>
      </c>
      <c r="G59" s="1" t="s">
        <v>15</v>
      </c>
      <c r="I59" s="2">
        <f t="shared" si="1"/>
        <v>15</v>
      </c>
      <c r="J59" s="2">
        <v>24</v>
      </c>
      <c r="K59">
        <f t="shared" si="2"/>
        <v>39</v>
      </c>
    </row>
    <row r="60" spans="1:17" x14ac:dyDescent="0.25">
      <c r="A60" s="2" t="s">
        <v>102</v>
      </c>
      <c r="B60" s="2">
        <v>45</v>
      </c>
      <c r="C60" s="2">
        <v>0</v>
      </c>
      <c r="D60">
        <f t="shared" si="0"/>
        <v>45</v>
      </c>
      <c r="E60">
        <v>3</v>
      </c>
      <c r="F60" t="s">
        <v>66</v>
      </c>
      <c r="G60" t="s">
        <v>16</v>
      </c>
      <c r="I60" s="2">
        <f t="shared" si="1"/>
        <v>45</v>
      </c>
      <c r="J60" s="2">
        <v>0</v>
      </c>
      <c r="K60">
        <f t="shared" si="2"/>
        <v>45</v>
      </c>
      <c r="L60">
        <v>1.5</v>
      </c>
      <c r="M60" t="s">
        <v>92</v>
      </c>
      <c r="N60" t="s">
        <v>7</v>
      </c>
      <c r="O60" t="s">
        <v>87</v>
      </c>
      <c r="P60" t="s">
        <v>79</v>
      </c>
      <c r="Q60" t="s">
        <v>123</v>
      </c>
    </row>
    <row r="61" spans="1:17" x14ac:dyDescent="0.25">
      <c r="B61" s="2">
        <v>45</v>
      </c>
      <c r="I61" s="2">
        <f t="shared" si="1"/>
        <v>45</v>
      </c>
      <c r="J61" s="2">
        <v>1.5</v>
      </c>
      <c r="K61">
        <f t="shared" si="2"/>
        <v>46.5</v>
      </c>
      <c r="L61">
        <v>0.3</v>
      </c>
      <c r="M61" t="s">
        <v>95</v>
      </c>
      <c r="N61" t="s">
        <v>7</v>
      </c>
      <c r="O61">
        <v>-5</v>
      </c>
      <c r="P61">
        <v>-25</v>
      </c>
    </row>
    <row r="62" spans="1:17" x14ac:dyDescent="0.25">
      <c r="B62" s="2">
        <v>45</v>
      </c>
      <c r="I62" s="2">
        <f t="shared" si="1"/>
        <v>45</v>
      </c>
      <c r="J62" s="2">
        <v>1.5</v>
      </c>
      <c r="K62">
        <f t="shared" si="2"/>
        <v>46.5</v>
      </c>
      <c r="L62">
        <v>0.6</v>
      </c>
      <c r="M62" t="s">
        <v>92</v>
      </c>
      <c r="N62" t="s">
        <v>7</v>
      </c>
      <c r="O62" t="s">
        <v>79</v>
      </c>
      <c r="P62" t="s">
        <v>78</v>
      </c>
      <c r="Q62" t="s">
        <v>113</v>
      </c>
    </row>
    <row r="63" spans="1:17" x14ac:dyDescent="0.25">
      <c r="B63" s="2">
        <v>45</v>
      </c>
      <c r="I63" s="2">
        <f t="shared" si="1"/>
        <v>45</v>
      </c>
      <c r="J63" s="2">
        <v>1.8</v>
      </c>
      <c r="K63">
        <f t="shared" si="2"/>
        <v>46.8</v>
      </c>
      <c r="L63">
        <v>0.3</v>
      </c>
      <c r="M63" t="s">
        <v>95</v>
      </c>
      <c r="N63" t="s">
        <v>7</v>
      </c>
      <c r="O63">
        <v>-25</v>
      </c>
      <c r="P63">
        <v>0</v>
      </c>
    </row>
    <row r="64" spans="1:17" x14ac:dyDescent="0.25">
      <c r="B64" s="2">
        <v>45</v>
      </c>
      <c r="I64" s="2">
        <f t="shared" si="1"/>
        <v>45</v>
      </c>
      <c r="J64" s="2">
        <v>2.1</v>
      </c>
      <c r="K64">
        <f t="shared" si="2"/>
        <v>47.1</v>
      </c>
      <c r="L64">
        <v>0.3</v>
      </c>
      <c r="M64" t="s">
        <v>115</v>
      </c>
    </row>
    <row r="65" spans="1:17" x14ac:dyDescent="0.25">
      <c r="B65" s="2">
        <v>45</v>
      </c>
      <c r="I65" s="2">
        <f t="shared" si="1"/>
        <v>45</v>
      </c>
      <c r="J65" s="2">
        <v>2.1</v>
      </c>
      <c r="K65">
        <f t="shared" si="2"/>
        <v>47.1</v>
      </c>
      <c r="L65">
        <v>0.5</v>
      </c>
      <c r="M65" t="s">
        <v>95</v>
      </c>
      <c r="N65" t="s">
        <v>7</v>
      </c>
      <c r="O65">
        <v>0</v>
      </c>
      <c r="P65">
        <v>-60</v>
      </c>
    </row>
    <row r="66" spans="1:17" x14ac:dyDescent="0.25">
      <c r="B66" s="2">
        <v>45</v>
      </c>
      <c r="I66" s="2">
        <f t="shared" si="1"/>
        <v>45</v>
      </c>
      <c r="J66" s="2">
        <v>2.6</v>
      </c>
      <c r="K66">
        <f t="shared" si="2"/>
        <v>47.6</v>
      </c>
      <c r="L66">
        <v>1</v>
      </c>
      <c r="M66" t="s">
        <v>115</v>
      </c>
    </row>
    <row r="67" spans="1:17" x14ac:dyDescent="0.25">
      <c r="A67" s="2" t="s">
        <v>102</v>
      </c>
      <c r="B67" s="2">
        <v>45</v>
      </c>
      <c r="C67" s="2">
        <v>3</v>
      </c>
      <c r="D67">
        <f>B67+C67</f>
        <v>48</v>
      </c>
      <c r="E67">
        <v>3</v>
      </c>
      <c r="F67" t="s">
        <v>7</v>
      </c>
      <c r="G67" t="s">
        <v>17</v>
      </c>
      <c r="I67" s="2">
        <f t="shared" si="1"/>
        <v>45</v>
      </c>
      <c r="J67" s="2">
        <v>3</v>
      </c>
      <c r="K67">
        <f t="shared" si="2"/>
        <v>48</v>
      </c>
    </row>
    <row r="68" spans="1:17" x14ac:dyDescent="0.25">
      <c r="A68" s="2" t="s">
        <v>102</v>
      </c>
      <c r="B68" s="2">
        <v>45</v>
      </c>
      <c r="C68" s="2">
        <v>3</v>
      </c>
      <c r="D68">
        <f t="shared" si="0"/>
        <v>48</v>
      </c>
      <c r="E68">
        <v>4</v>
      </c>
      <c r="F68" t="s">
        <v>66</v>
      </c>
      <c r="G68" t="s">
        <v>18</v>
      </c>
      <c r="I68" s="2">
        <f t="shared" si="1"/>
        <v>45</v>
      </c>
      <c r="J68" s="2">
        <v>3</v>
      </c>
      <c r="K68">
        <f t="shared" si="2"/>
        <v>48</v>
      </c>
      <c r="L68">
        <v>0.3</v>
      </c>
      <c r="M68" t="s">
        <v>114</v>
      </c>
      <c r="N68" t="s">
        <v>7</v>
      </c>
    </row>
    <row r="69" spans="1:17" x14ac:dyDescent="0.25">
      <c r="B69" s="2">
        <v>45</v>
      </c>
      <c r="I69" s="2">
        <f t="shared" si="1"/>
        <v>45</v>
      </c>
      <c r="J69" s="2">
        <v>3.7</v>
      </c>
      <c r="K69">
        <f t="shared" si="2"/>
        <v>48.7</v>
      </c>
      <c r="L69">
        <v>0.3</v>
      </c>
      <c r="M69" t="s">
        <v>114</v>
      </c>
      <c r="N69" t="s">
        <v>7</v>
      </c>
    </row>
    <row r="70" spans="1:17" x14ac:dyDescent="0.25">
      <c r="A70" s="2" t="s">
        <v>102</v>
      </c>
      <c r="B70" s="2">
        <v>45</v>
      </c>
      <c r="C70" s="2">
        <v>4</v>
      </c>
      <c r="D70">
        <f t="shared" si="0"/>
        <v>49</v>
      </c>
      <c r="E70">
        <v>3</v>
      </c>
      <c r="F70" t="s">
        <v>66</v>
      </c>
      <c r="G70" t="s">
        <v>19</v>
      </c>
      <c r="I70" s="2">
        <f t="shared" si="1"/>
        <v>45</v>
      </c>
      <c r="J70" s="2">
        <v>4</v>
      </c>
      <c r="K70">
        <f t="shared" si="2"/>
        <v>49</v>
      </c>
      <c r="L70">
        <v>0.6</v>
      </c>
      <c r="M70" t="s">
        <v>96</v>
      </c>
      <c r="N70" t="s">
        <v>7</v>
      </c>
      <c r="O70">
        <v>0</v>
      </c>
      <c r="P70">
        <v>180</v>
      </c>
    </row>
    <row r="71" spans="1:17" x14ac:dyDescent="0.25">
      <c r="B71" s="2">
        <v>45</v>
      </c>
      <c r="I71" s="2">
        <f t="shared" si="1"/>
        <v>45</v>
      </c>
      <c r="J71" s="2">
        <v>5</v>
      </c>
      <c r="K71">
        <f t="shared" si="2"/>
        <v>50</v>
      </c>
      <c r="L71">
        <v>2</v>
      </c>
      <c r="M71" t="s">
        <v>115</v>
      </c>
    </row>
    <row r="72" spans="1:17" x14ac:dyDescent="0.25">
      <c r="B72" s="2">
        <v>45</v>
      </c>
      <c r="I72" s="2">
        <f t="shared" si="1"/>
        <v>45</v>
      </c>
      <c r="J72" s="2">
        <v>7</v>
      </c>
      <c r="K72">
        <f t="shared" si="2"/>
        <v>52</v>
      </c>
      <c r="L72">
        <v>0.6</v>
      </c>
      <c r="M72" t="s">
        <v>96</v>
      </c>
      <c r="N72" t="s">
        <v>7</v>
      </c>
      <c r="O72">
        <v>180</v>
      </c>
      <c r="P72">
        <v>0</v>
      </c>
    </row>
    <row r="73" spans="1:17" x14ac:dyDescent="0.25">
      <c r="A73" s="2" t="s">
        <v>102</v>
      </c>
      <c r="B73" s="2">
        <v>45</v>
      </c>
      <c r="C73" s="2">
        <v>8</v>
      </c>
      <c r="D73">
        <f t="shared" si="0"/>
        <v>53</v>
      </c>
      <c r="E73">
        <v>3</v>
      </c>
      <c r="F73" t="s">
        <v>6</v>
      </c>
      <c r="G73" t="s">
        <v>20</v>
      </c>
      <c r="I73" s="2">
        <f t="shared" si="1"/>
        <v>45</v>
      </c>
      <c r="J73" s="2">
        <v>8</v>
      </c>
      <c r="K73">
        <f t="shared" si="2"/>
        <v>53</v>
      </c>
    </row>
    <row r="74" spans="1:17" x14ac:dyDescent="0.25">
      <c r="A74" s="2" t="s">
        <v>102</v>
      </c>
      <c r="B74" s="2">
        <v>45</v>
      </c>
      <c r="C74" s="2">
        <v>13</v>
      </c>
      <c r="D74">
        <f t="shared" si="0"/>
        <v>58</v>
      </c>
      <c r="E74">
        <v>3</v>
      </c>
      <c r="F74" t="s">
        <v>6</v>
      </c>
      <c r="G74" t="s">
        <v>21</v>
      </c>
      <c r="I74" s="2">
        <f t="shared" si="1"/>
        <v>45</v>
      </c>
      <c r="J74" s="2">
        <v>13</v>
      </c>
      <c r="K74">
        <f t="shared" si="2"/>
        <v>58</v>
      </c>
    </row>
    <row r="75" spans="1:17" ht="30" x14ac:dyDescent="0.25">
      <c r="A75" s="2" t="s">
        <v>102</v>
      </c>
      <c r="B75" s="2">
        <v>45</v>
      </c>
      <c r="C75" s="2">
        <v>16</v>
      </c>
      <c r="D75">
        <f t="shared" si="0"/>
        <v>61</v>
      </c>
      <c r="E75">
        <v>5</v>
      </c>
      <c r="F75" t="s">
        <v>6</v>
      </c>
      <c r="G75" s="1" t="s">
        <v>22</v>
      </c>
      <c r="I75" s="2">
        <f t="shared" si="1"/>
        <v>45</v>
      </c>
      <c r="J75" s="2">
        <v>16</v>
      </c>
      <c r="K75">
        <f t="shared" si="2"/>
        <v>61</v>
      </c>
    </row>
    <row r="76" spans="1:17" x14ac:dyDescent="0.25">
      <c r="A76" s="2" t="s">
        <v>102</v>
      </c>
      <c r="B76" s="2">
        <v>45</v>
      </c>
      <c r="C76" s="2">
        <v>21</v>
      </c>
      <c r="D76">
        <f>B76+C76</f>
        <v>66</v>
      </c>
      <c r="E76">
        <v>4</v>
      </c>
      <c r="F76" t="s">
        <v>6</v>
      </c>
      <c r="G76" t="s">
        <v>23</v>
      </c>
      <c r="I76" s="2">
        <f t="shared" si="1"/>
        <v>45</v>
      </c>
      <c r="J76" s="2">
        <v>21</v>
      </c>
      <c r="K76">
        <f t="shared" si="2"/>
        <v>66</v>
      </c>
    </row>
    <row r="77" spans="1:17" x14ac:dyDescent="0.25">
      <c r="A77" s="2" t="s">
        <v>102</v>
      </c>
      <c r="B77" s="2">
        <v>70</v>
      </c>
      <c r="C77" s="2">
        <v>0</v>
      </c>
      <c r="D77">
        <f t="shared" si="0"/>
        <v>70</v>
      </c>
      <c r="E77">
        <v>3</v>
      </c>
      <c r="F77" t="s">
        <v>66</v>
      </c>
      <c r="G77" t="s">
        <v>24</v>
      </c>
      <c r="I77" s="2">
        <f t="shared" si="1"/>
        <v>70</v>
      </c>
      <c r="J77" s="2">
        <v>0</v>
      </c>
      <c r="K77">
        <f t="shared" si="2"/>
        <v>70</v>
      </c>
      <c r="L77">
        <v>0.2</v>
      </c>
      <c r="M77" t="s">
        <v>95</v>
      </c>
      <c r="N77" t="s">
        <v>7</v>
      </c>
      <c r="O77">
        <v>-60</v>
      </c>
      <c r="P77">
        <v>-10</v>
      </c>
    </row>
    <row r="78" spans="1:17" x14ac:dyDescent="0.25">
      <c r="B78" s="2">
        <v>70</v>
      </c>
      <c r="I78" s="2">
        <f t="shared" si="1"/>
        <v>70</v>
      </c>
      <c r="J78" s="2">
        <v>0</v>
      </c>
      <c r="K78">
        <f t="shared" si="2"/>
        <v>70</v>
      </c>
      <c r="L78">
        <v>1</v>
      </c>
      <c r="M78" t="s">
        <v>95</v>
      </c>
      <c r="N78" t="s">
        <v>117</v>
      </c>
      <c r="O78">
        <v>0</v>
      </c>
      <c r="P78">
        <v>40</v>
      </c>
    </row>
    <row r="79" spans="1:17" x14ac:dyDescent="0.25">
      <c r="B79" s="2">
        <v>70</v>
      </c>
      <c r="I79" s="2">
        <f t="shared" si="1"/>
        <v>70</v>
      </c>
      <c r="J79" s="2">
        <v>0</v>
      </c>
      <c r="K79">
        <f t="shared" si="2"/>
        <v>70</v>
      </c>
      <c r="L79">
        <v>1</v>
      </c>
      <c r="M79" t="s">
        <v>92</v>
      </c>
      <c r="N79" t="s">
        <v>7</v>
      </c>
      <c r="O79" t="s">
        <v>78</v>
      </c>
      <c r="P79" t="s">
        <v>77</v>
      </c>
      <c r="Q79" t="s">
        <v>120</v>
      </c>
    </row>
    <row r="80" spans="1:17" x14ac:dyDescent="0.25">
      <c r="B80" s="2">
        <v>70</v>
      </c>
      <c r="I80" s="2">
        <f t="shared" si="1"/>
        <v>70</v>
      </c>
      <c r="J80" s="2">
        <v>1</v>
      </c>
      <c r="K80">
        <f t="shared" si="2"/>
        <v>71</v>
      </c>
      <c r="L80">
        <v>0.6</v>
      </c>
      <c r="M80" t="s">
        <v>96</v>
      </c>
      <c r="N80" t="s">
        <v>7</v>
      </c>
      <c r="O80">
        <v>0</v>
      </c>
      <c r="P80">
        <v>180</v>
      </c>
    </row>
    <row r="81" spans="1:16" x14ac:dyDescent="0.25">
      <c r="B81" s="2">
        <v>70</v>
      </c>
      <c r="I81" s="2">
        <f t="shared" si="1"/>
        <v>70</v>
      </c>
      <c r="J81" s="2">
        <v>2</v>
      </c>
      <c r="K81">
        <f t="shared" si="2"/>
        <v>72</v>
      </c>
      <c r="L81">
        <v>0.5</v>
      </c>
      <c r="M81" t="s">
        <v>95</v>
      </c>
      <c r="N81" t="s">
        <v>7</v>
      </c>
      <c r="O81">
        <v>-10</v>
      </c>
      <c r="P81">
        <v>-50</v>
      </c>
    </row>
    <row r="82" spans="1:16" x14ac:dyDescent="0.25">
      <c r="A82" s="2" t="s">
        <v>102</v>
      </c>
      <c r="B82" s="2">
        <v>70</v>
      </c>
      <c r="C82" s="2">
        <v>3</v>
      </c>
      <c r="D82">
        <f t="shared" si="0"/>
        <v>73</v>
      </c>
      <c r="E82">
        <v>13</v>
      </c>
      <c r="F82" t="s">
        <v>66</v>
      </c>
      <c r="G82" t="s">
        <v>25</v>
      </c>
      <c r="I82" s="2">
        <f t="shared" si="1"/>
        <v>70</v>
      </c>
      <c r="J82" s="2">
        <v>3</v>
      </c>
      <c r="K82">
        <f t="shared" si="2"/>
        <v>73</v>
      </c>
      <c r="L82">
        <v>2</v>
      </c>
      <c r="M82" t="s">
        <v>116</v>
      </c>
      <c r="N82" t="s">
        <v>117</v>
      </c>
    </row>
    <row r="83" spans="1:16" x14ac:dyDescent="0.25">
      <c r="B83" s="2">
        <v>70</v>
      </c>
      <c r="I83" s="2">
        <f t="shared" si="1"/>
        <v>70</v>
      </c>
      <c r="J83" s="2">
        <v>11</v>
      </c>
      <c r="K83">
        <f t="shared" si="2"/>
        <v>81</v>
      </c>
      <c r="L83">
        <v>3</v>
      </c>
      <c r="M83" t="s">
        <v>116</v>
      </c>
      <c r="N83" t="s">
        <v>117</v>
      </c>
    </row>
    <row r="84" spans="1:16" x14ac:dyDescent="0.25">
      <c r="A84" s="2" t="s">
        <v>102</v>
      </c>
      <c r="B84" s="2">
        <v>70</v>
      </c>
      <c r="C84" s="2">
        <v>16</v>
      </c>
      <c r="D84">
        <f t="shared" si="0"/>
        <v>86</v>
      </c>
      <c r="E84">
        <v>4</v>
      </c>
      <c r="F84" t="s">
        <v>6</v>
      </c>
      <c r="G84" t="s">
        <v>26</v>
      </c>
      <c r="I84" s="2">
        <f t="shared" si="1"/>
        <v>70</v>
      </c>
      <c r="J84" s="2">
        <v>16</v>
      </c>
      <c r="K84">
        <f t="shared" si="2"/>
        <v>86</v>
      </c>
    </row>
    <row r="85" spans="1:16" x14ac:dyDescent="0.25">
      <c r="A85" s="2" t="s">
        <v>102</v>
      </c>
      <c r="B85" s="2">
        <v>70</v>
      </c>
      <c r="C85" s="2">
        <v>19</v>
      </c>
      <c r="D85">
        <f t="shared" si="0"/>
        <v>89</v>
      </c>
      <c r="E85">
        <v>1</v>
      </c>
      <c r="F85" t="s">
        <v>66</v>
      </c>
      <c r="G85" t="s">
        <v>27</v>
      </c>
      <c r="I85" s="2">
        <f t="shared" si="1"/>
        <v>70</v>
      </c>
      <c r="J85" s="2">
        <v>19</v>
      </c>
      <c r="K85">
        <f t="shared" si="2"/>
        <v>89</v>
      </c>
      <c r="L85">
        <v>0.5</v>
      </c>
      <c r="M85" t="s">
        <v>96</v>
      </c>
      <c r="N85" t="s">
        <v>7</v>
      </c>
      <c r="O85">
        <v>180</v>
      </c>
      <c r="P85">
        <v>0</v>
      </c>
    </row>
    <row r="86" spans="1:16" x14ac:dyDescent="0.25">
      <c r="B86" s="2">
        <v>70</v>
      </c>
      <c r="I86" s="2">
        <f t="shared" si="1"/>
        <v>70</v>
      </c>
      <c r="J86" s="2">
        <v>19.5</v>
      </c>
      <c r="K86">
        <f t="shared" si="2"/>
        <v>89.5</v>
      </c>
      <c r="L86">
        <v>0.3</v>
      </c>
      <c r="M86" t="s">
        <v>95</v>
      </c>
      <c r="N86" t="s">
        <v>7</v>
      </c>
      <c r="O86">
        <v>-45</v>
      </c>
      <c r="P86">
        <v>-60</v>
      </c>
    </row>
    <row r="87" spans="1:16" ht="30" x14ac:dyDescent="0.25">
      <c r="A87" s="2" t="s">
        <v>102</v>
      </c>
      <c r="B87" s="2">
        <v>70</v>
      </c>
      <c r="C87" s="2">
        <v>20</v>
      </c>
      <c r="D87">
        <f t="shared" si="0"/>
        <v>90</v>
      </c>
      <c r="E87">
        <v>5</v>
      </c>
      <c r="F87" t="s">
        <v>6</v>
      </c>
      <c r="G87" s="1" t="s">
        <v>28</v>
      </c>
      <c r="I87" s="2">
        <f t="shared" si="1"/>
        <v>70</v>
      </c>
      <c r="K87">
        <f t="shared" si="2"/>
        <v>70</v>
      </c>
    </row>
    <row r="88" spans="1:16" x14ac:dyDescent="0.25">
      <c r="A88" s="2" t="s">
        <v>102</v>
      </c>
      <c r="B88" s="2">
        <v>70</v>
      </c>
      <c r="C88" s="2">
        <v>25</v>
      </c>
      <c r="D88">
        <f t="shared" si="0"/>
        <v>95</v>
      </c>
      <c r="E88">
        <v>3</v>
      </c>
      <c r="F88" t="s">
        <v>66</v>
      </c>
      <c r="G88" t="s">
        <v>29</v>
      </c>
      <c r="I88" s="2">
        <f t="shared" si="1"/>
        <v>70</v>
      </c>
      <c r="J88" s="2">
        <v>25</v>
      </c>
      <c r="K88">
        <f t="shared" si="2"/>
        <v>95</v>
      </c>
      <c r="L88">
        <v>0.75</v>
      </c>
      <c r="M88" t="s">
        <v>95</v>
      </c>
      <c r="N88" t="s">
        <v>7</v>
      </c>
      <c r="O88">
        <v>-60</v>
      </c>
      <c r="P88">
        <v>-50</v>
      </c>
    </row>
    <row r="89" spans="1:16" x14ac:dyDescent="0.25">
      <c r="B89" s="2">
        <v>70</v>
      </c>
      <c r="I89" s="2">
        <f t="shared" si="1"/>
        <v>70</v>
      </c>
      <c r="J89" s="2">
        <v>25</v>
      </c>
      <c r="K89">
        <f t="shared" si="2"/>
        <v>95</v>
      </c>
      <c r="L89">
        <v>0.75</v>
      </c>
      <c r="M89" t="s">
        <v>95</v>
      </c>
      <c r="N89" t="s">
        <v>117</v>
      </c>
      <c r="O89">
        <v>40</v>
      </c>
      <c r="P89">
        <v>0</v>
      </c>
    </row>
    <row r="90" spans="1:16" ht="30" x14ac:dyDescent="0.25">
      <c r="A90" s="2" t="s">
        <v>102</v>
      </c>
      <c r="B90" s="2">
        <v>70</v>
      </c>
      <c r="C90" s="2">
        <v>28</v>
      </c>
      <c r="D90">
        <f t="shared" si="0"/>
        <v>98</v>
      </c>
      <c r="E90">
        <v>5</v>
      </c>
      <c r="F90" t="s">
        <v>6</v>
      </c>
      <c r="G90" s="1" t="s">
        <v>30</v>
      </c>
      <c r="I90" s="2">
        <f t="shared" si="1"/>
        <v>70</v>
      </c>
      <c r="J90" s="2">
        <v>28</v>
      </c>
      <c r="K90">
        <f t="shared" si="2"/>
        <v>98</v>
      </c>
    </row>
    <row r="91" spans="1:16" x14ac:dyDescent="0.25">
      <c r="A91" s="2" t="s">
        <v>102</v>
      </c>
      <c r="B91" s="2">
        <v>70</v>
      </c>
      <c r="C91" s="2">
        <v>32</v>
      </c>
      <c r="D91">
        <f>B91+C91</f>
        <v>102</v>
      </c>
      <c r="E91">
        <v>1</v>
      </c>
      <c r="F91" t="s">
        <v>66</v>
      </c>
      <c r="G91" t="s">
        <v>31</v>
      </c>
      <c r="I91" s="2">
        <f t="shared" si="1"/>
        <v>70</v>
      </c>
      <c r="J91" s="2">
        <v>32</v>
      </c>
      <c r="K91">
        <f t="shared" si="2"/>
        <v>102</v>
      </c>
      <c r="L91">
        <v>0.3</v>
      </c>
      <c r="M91" t="s">
        <v>124</v>
      </c>
      <c r="N91" t="s">
        <v>117</v>
      </c>
    </row>
    <row r="92" spans="1:16" ht="30" x14ac:dyDescent="0.25">
      <c r="A92" s="2" t="s">
        <v>102</v>
      </c>
      <c r="B92" s="2">
        <v>70</v>
      </c>
      <c r="C92" s="2">
        <v>33</v>
      </c>
      <c r="D92">
        <f t="shared" si="0"/>
        <v>103</v>
      </c>
      <c r="E92">
        <v>5</v>
      </c>
      <c r="F92" t="s">
        <v>6</v>
      </c>
      <c r="G92" s="1" t="s">
        <v>32</v>
      </c>
      <c r="I92" s="2">
        <f t="shared" si="1"/>
        <v>70</v>
      </c>
      <c r="J92" s="2">
        <v>33</v>
      </c>
      <c r="K92">
        <f t="shared" si="2"/>
        <v>103</v>
      </c>
    </row>
    <row r="93" spans="1:16" x14ac:dyDescent="0.25">
      <c r="A93" s="2" t="s">
        <v>102</v>
      </c>
      <c r="B93" s="2">
        <v>108</v>
      </c>
      <c r="C93" s="2">
        <v>0</v>
      </c>
      <c r="D93">
        <f>B93+C93</f>
        <v>108</v>
      </c>
      <c r="E93">
        <v>2</v>
      </c>
      <c r="F93" t="s">
        <v>66</v>
      </c>
      <c r="G93" t="s">
        <v>33</v>
      </c>
      <c r="I93" s="2">
        <f t="shared" si="1"/>
        <v>108</v>
      </c>
      <c r="J93" s="2">
        <v>0</v>
      </c>
      <c r="K93">
        <f t="shared" si="2"/>
        <v>108</v>
      </c>
      <c r="L93">
        <v>0.4</v>
      </c>
      <c r="M93" t="s">
        <v>95</v>
      </c>
      <c r="N93" t="s">
        <v>117</v>
      </c>
      <c r="O93">
        <v>0</v>
      </c>
      <c r="P93">
        <v>40</v>
      </c>
    </row>
    <row r="94" spans="1:16" x14ac:dyDescent="0.25">
      <c r="A94" s="2" t="s">
        <v>102</v>
      </c>
      <c r="B94" s="2">
        <v>108</v>
      </c>
      <c r="C94" s="2">
        <v>2</v>
      </c>
      <c r="D94">
        <f>B94+C94</f>
        <v>110</v>
      </c>
      <c r="E94">
        <v>3</v>
      </c>
      <c r="F94" t="s">
        <v>66</v>
      </c>
      <c r="G94" t="s">
        <v>34</v>
      </c>
      <c r="I94" s="2">
        <f t="shared" si="1"/>
        <v>108</v>
      </c>
      <c r="J94" s="2">
        <v>2</v>
      </c>
      <c r="K94">
        <f t="shared" si="2"/>
        <v>110</v>
      </c>
      <c r="L94">
        <v>0.5</v>
      </c>
      <c r="M94" t="s">
        <v>95</v>
      </c>
      <c r="N94" t="s">
        <v>7</v>
      </c>
      <c r="O94">
        <v>-50</v>
      </c>
      <c r="P94">
        <v>0</v>
      </c>
    </row>
    <row r="95" spans="1:16" x14ac:dyDescent="0.25">
      <c r="A95" s="2" t="s">
        <v>102</v>
      </c>
      <c r="B95" s="2">
        <v>108</v>
      </c>
      <c r="C95" s="2">
        <v>2</v>
      </c>
      <c r="D95">
        <f t="shared" ref="D95:D127" si="3">B95+C95</f>
        <v>110</v>
      </c>
      <c r="E95">
        <v>3</v>
      </c>
      <c r="F95" t="s">
        <v>7</v>
      </c>
      <c r="G95" t="s">
        <v>17</v>
      </c>
      <c r="I95" s="2">
        <f t="shared" si="1"/>
        <v>108</v>
      </c>
      <c r="J95" s="2">
        <v>2</v>
      </c>
      <c r="K95">
        <f t="shared" si="2"/>
        <v>110</v>
      </c>
      <c r="L95">
        <v>0.3</v>
      </c>
      <c r="M95" t="s">
        <v>114</v>
      </c>
      <c r="N95" t="s">
        <v>7</v>
      </c>
    </row>
    <row r="96" spans="1:16" x14ac:dyDescent="0.25">
      <c r="B96" s="2">
        <v>108</v>
      </c>
      <c r="I96" s="2">
        <f t="shared" si="1"/>
        <v>108</v>
      </c>
      <c r="J96" s="2">
        <v>3</v>
      </c>
      <c r="K96">
        <f t="shared" si="2"/>
        <v>111</v>
      </c>
      <c r="L96">
        <v>0.3</v>
      </c>
      <c r="M96" t="s">
        <v>114</v>
      </c>
      <c r="N96" t="s">
        <v>7</v>
      </c>
    </row>
    <row r="97" spans="1:17" x14ac:dyDescent="0.25">
      <c r="B97" s="2">
        <v>108</v>
      </c>
      <c r="I97" s="2">
        <f t="shared" si="1"/>
        <v>108</v>
      </c>
      <c r="J97" s="2">
        <v>4</v>
      </c>
      <c r="K97">
        <f t="shared" si="2"/>
        <v>112</v>
      </c>
      <c r="L97">
        <v>0.3</v>
      </c>
      <c r="M97" t="s">
        <v>114</v>
      </c>
      <c r="N97" t="s">
        <v>7</v>
      </c>
    </row>
    <row r="98" spans="1:17" x14ac:dyDescent="0.25">
      <c r="A98" s="2" t="s">
        <v>102</v>
      </c>
      <c r="B98" s="2">
        <v>108</v>
      </c>
      <c r="C98" s="2">
        <v>5</v>
      </c>
      <c r="D98">
        <f t="shared" si="3"/>
        <v>113</v>
      </c>
      <c r="E98">
        <v>1</v>
      </c>
      <c r="F98" t="s">
        <v>66</v>
      </c>
      <c r="G98" t="s">
        <v>35</v>
      </c>
      <c r="I98" s="2">
        <f t="shared" si="1"/>
        <v>108</v>
      </c>
      <c r="J98" s="2">
        <v>5</v>
      </c>
      <c r="K98">
        <f t="shared" si="2"/>
        <v>113</v>
      </c>
      <c r="L98">
        <v>0.4</v>
      </c>
      <c r="M98" t="s">
        <v>96</v>
      </c>
      <c r="N98" t="s">
        <v>7</v>
      </c>
      <c r="O98">
        <v>0</v>
      </c>
      <c r="P98">
        <v>180</v>
      </c>
    </row>
    <row r="99" spans="1:17" x14ac:dyDescent="0.25">
      <c r="B99" s="2">
        <v>108</v>
      </c>
      <c r="I99" s="2">
        <f t="shared" si="1"/>
        <v>108</v>
      </c>
      <c r="J99" s="2">
        <v>5</v>
      </c>
      <c r="K99">
        <f t="shared" si="2"/>
        <v>113</v>
      </c>
      <c r="L99">
        <v>1</v>
      </c>
      <c r="M99" t="s">
        <v>92</v>
      </c>
      <c r="N99" t="s">
        <v>7</v>
      </c>
      <c r="O99" t="s">
        <v>77</v>
      </c>
      <c r="P99" t="s">
        <v>79</v>
      </c>
      <c r="Q99" t="s">
        <v>113</v>
      </c>
    </row>
    <row r="100" spans="1:17" x14ac:dyDescent="0.25">
      <c r="A100" s="2" t="s">
        <v>102</v>
      </c>
      <c r="B100" s="2">
        <v>108</v>
      </c>
      <c r="C100" s="2">
        <v>7</v>
      </c>
      <c r="D100">
        <f t="shared" si="3"/>
        <v>115</v>
      </c>
      <c r="E100">
        <v>4</v>
      </c>
      <c r="F100" t="s">
        <v>66</v>
      </c>
      <c r="G100" t="s">
        <v>109</v>
      </c>
      <c r="I100" s="2">
        <f t="shared" si="1"/>
        <v>108</v>
      </c>
      <c r="J100" s="2">
        <v>7</v>
      </c>
      <c r="K100">
        <f t="shared" si="2"/>
        <v>115</v>
      </c>
      <c r="L100">
        <v>1.7</v>
      </c>
      <c r="M100" t="s">
        <v>92</v>
      </c>
      <c r="N100" t="s">
        <v>7</v>
      </c>
      <c r="O100" t="s">
        <v>79</v>
      </c>
      <c r="P100" t="s">
        <v>76</v>
      </c>
      <c r="Q100" t="s">
        <v>120</v>
      </c>
    </row>
    <row r="101" spans="1:17" x14ac:dyDescent="0.25">
      <c r="B101" s="2">
        <v>108</v>
      </c>
      <c r="I101" s="2">
        <f t="shared" si="1"/>
        <v>108</v>
      </c>
      <c r="J101" s="2">
        <v>9</v>
      </c>
      <c r="K101">
        <f t="shared" si="2"/>
        <v>117</v>
      </c>
      <c r="L101">
        <v>0.3</v>
      </c>
      <c r="M101" t="s">
        <v>114</v>
      </c>
      <c r="N101" t="s">
        <v>7</v>
      </c>
    </row>
    <row r="102" spans="1:17" x14ac:dyDescent="0.25">
      <c r="B102" s="2">
        <v>108</v>
      </c>
      <c r="I102" s="2">
        <f t="shared" si="1"/>
        <v>108</v>
      </c>
      <c r="J102" s="2">
        <v>10</v>
      </c>
      <c r="K102">
        <f t="shared" si="2"/>
        <v>118</v>
      </c>
      <c r="L102">
        <v>0.3</v>
      </c>
      <c r="M102" t="s">
        <v>114</v>
      </c>
      <c r="N102" t="s">
        <v>7</v>
      </c>
    </row>
    <row r="103" spans="1:17" x14ac:dyDescent="0.25">
      <c r="I103" s="2">
        <f t="shared" si="1"/>
        <v>0</v>
      </c>
      <c r="K103" t="s">
        <v>125</v>
      </c>
    </row>
    <row r="104" spans="1:17" x14ac:dyDescent="0.25">
      <c r="A104" s="2" t="s">
        <v>102</v>
      </c>
      <c r="B104" s="2">
        <v>108</v>
      </c>
      <c r="C104" s="2">
        <v>11</v>
      </c>
      <c r="D104">
        <f t="shared" si="3"/>
        <v>119</v>
      </c>
      <c r="E104">
        <v>2</v>
      </c>
      <c r="F104" t="s">
        <v>66</v>
      </c>
      <c r="G104" t="s">
        <v>110</v>
      </c>
      <c r="I104" s="2">
        <f t="shared" si="1"/>
        <v>108</v>
      </c>
      <c r="J104" s="2">
        <v>11</v>
      </c>
      <c r="K104">
        <f t="shared" si="2"/>
        <v>119</v>
      </c>
      <c r="L104">
        <v>0.5</v>
      </c>
      <c r="M104" t="s">
        <v>96</v>
      </c>
      <c r="N104" t="s">
        <v>7</v>
      </c>
      <c r="O104">
        <v>180</v>
      </c>
      <c r="P104">
        <v>70</v>
      </c>
    </row>
    <row r="105" spans="1:17" x14ac:dyDescent="0.25">
      <c r="B105" s="2">
        <v>108</v>
      </c>
      <c r="I105" s="2">
        <f t="shared" si="1"/>
        <v>108</v>
      </c>
      <c r="J105" s="2">
        <v>11.4</v>
      </c>
      <c r="K105">
        <f t="shared" si="2"/>
        <v>119.4</v>
      </c>
      <c r="L105">
        <v>0</v>
      </c>
      <c r="M105" t="s">
        <v>92</v>
      </c>
      <c r="N105" t="s">
        <v>7</v>
      </c>
      <c r="O105" t="s">
        <v>112</v>
      </c>
      <c r="P105" t="s">
        <v>112</v>
      </c>
      <c r="Q105" t="s">
        <v>93</v>
      </c>
    </row>
    <row r="106" spans="1:17" x14ac:dyDescent="0.25">
      <c r="B106" s="2">
        <v>108</v>
      </c>
      <c r="I106" s="2">
        <f t="shared" si="1"/>
        <v>108</v>
      </c>
      <c r="J106" s="2">
        <v>11.4</v>
      </c>
      <c r="K106">
        <f t="shared" si="2"/>
        <v>119.4</v>
      </c>
      <c r="L106">
        <v>0</v>
      </c>
      <c r="M106" t="s">
        <v>96</v>
      </c>
      <c r="N106" t="s">
        <v>94</v>
      </c>
      <c r="O106">
        <v>70</v>
      </c>
      <c r="P106">
        <v>70</v>
      </c>
    </row>
    <row r="107" spans="1:17" x14ac:dyDescent="0.25">
      <c r="B107" s="2">
        <v>108</v>
      </c>
      <c r="I107" s="2">
        <f t="shared" si="1"/>
        <v>108</v>
      </c>
      <c r="J107" s="2">
        <v>11.4</v>
      </c>
      <c r="K107">
        <f t="shared" si="2"/>
        <v>119.4</v>
      </c>
      <c r="L107">
        <v>0</v>
      </c>
      <c r="M107" t="s">
        <v>95</v>
      </c>
      <c r="N107" t="s">
        <v>118</v>
      </c>
      <c r="O107">
        <v>40</v>
      </c>
      <c r="P107">
        <v>40</v>
      </c>
    </row>
    <row r="108" spans="1:17" x14ac:dyDescent="0.25">
      <c r="B108" s="2">
        <v>108</v>
      </c>
      <c r="I108" s="2">
        <f t="shared" si="1"/>
        <v>108</v>
      </c>
      <c r="J108" s="2">
        <v>11.4</v>
      </c>
      <c r="K108">
        <f t="shared" si="2"/>
        <v>119.4</v>
      </c>
      <c r="L108">
        <v>0</v>
      </c>
      <c r="M108" t="s">
        <v>92</v>
      </c>
      <c r="N108" t="s">
        <v>94</v>
      </c>
      <c r="O108" t="s">
        <v>76</v>
      </c>
      <c r="P108" t="s">
        <v>76</v>
      </c>
      <c r="Q108" t="s">
        <v>93</v>
      </c>
    </row>
    <row r="109" spans="1:17" x14ac:dyDescent="0.25">
      <c r="B109" s="2">
        <v>108</v>
      </c>
      <c r="I109" s="2">
        <f t="shared" si="1"/>
        <v>108</v>
      </c>
      <c r="J109" s="2">
        <v>11.4</v>
      </c>
      <c r="K109">
        <f t="shared" si="2"/>
        <v>119.4</v>
      </c>
      <c r="L109">
        <v>0.4</v>
      </c>
      <c r="M109" t="s">
        <v>96</v>
      </c>
      <c r="N109" t="s">
        <v>94</v>
      </c>
      <c r="O109">
        <v>70</v>
      </c>
      <c r="P109">
        <v>0</v>
      </c>
    </row>
    <row r="110" spans="1:17" x14ac:dyDescent="0.25">
      <c r="I110" s="2">
        <f t="shared" si="1"/>
        <v>0</v>
      </c>
      <c r="K110" t="s">
        <v>119</v>
      </c>
    </row>
    <row r="111" spans="1:17" x14ac:dyDescent="0.25">
      <c r="B111" s="2">
        <v>108</v>
      </c>
      <c r="I111" s="2">
        <f t="shared" si="1"/>
        <v>108</v>
      </c>
      <c r="J111" s="2">
        <v>12</v>
      </c>
      <c r="K111">
        <f t="shared" ref="K111:K173" si="4">I111+J111</f>
        <v>120</v>
      </c>
      <c r="L111">
        <v>0.3</v>
      </c>
      <c r="M111" t="s">
        <v>124</v>
      </c>
      <c r="N111" t="s">
        <v>118</v>
      </c>
    </row>
    <row r="112" spans="1:17" x14ac:dyDescent="0.25">
      <c r="A112" s="2" t="s">
        <v>102</v>
      </c>
      <c r="B112" s="2">
        <v>108</v>
      </c>
      <c r="C112" s="2">
        <v>13</v>
      </c>
      <c r="D112">
        <f t="shared" si="3"/>
        <v>121</v>
      </c>
      <c r="E112">
        <v>2</v>
      </c>
      <c r="F112" t="s">
        <v>66</v>
      </c>
      <c r="G112" t="s">
        <v>36</v>
      </c>
      <c r="I112" s="2">
        <f t="shared" si="1"/>
        <v>108</v>
      </c>
      <c r="J112" s="2">
        <v>13</v>
      </c>
      <c r="K112">
        <f t="shared" si="4"/>
        <v>121</v>
      </c>
      <c r="L112">
        <v>0.5</v>
      </c>
      <c r="M112" t="s">
        <v>95</v>
      </c>
      <c r="N112" t="s">
        <v>118</v>
      </c>
      <c r="O112">
        <v>40</v>
      </c>
      <c r="P112">
        <v>-40</v>
      </c>
    </row>
    <row r="113" spans="1:17" x14ac:dyDescent="0.25">
      <c r="B113" s="2">
        <v>108</v>
      </c>
      <c r="I113" s="2">
        <f t="shared" si="1"/>
        <v>108</v>
      </c>
      <c r="J113" s="2">
        <v>13</v>
      </c>
      <c r="K113">
        <f t="shared" si="4"/>
        <v>121</v>
      </c>
      <c r="L113">
        <v>1.6</v>
      </c>
      <c r="M113" t="s">
        <v>92</v>
      </c>
      <c r="N113" t="s">
        <v>94</v>
      </c>
      <c r="O113" t="s">
        <v>76</v>
      </c>
      <c r="P113" t="s">
        <v>79</v>
      </c>
      <c r="Q113" t="s">
        <v>120</v>
      </c>
    </row>
    <row r="114" spans="1:17" x14ac:dyDescent="0.25">
      <c r="A114" s="2" t="s">
        <v>102</v>
      </c>
      <c r="B114" s="2">
        <v>108</v>
      </c>
      <c r="C114" s="2">
        <v>15</v>
      </c>
      <c r="D114">
        <f t="shared" si="3"/>
        <v>123</v>
      </c>
      <c r="E114">
        <v>1</v>
      </c>
      <c r="F114" t="s">
        <v>66</v>
      </c>
      <c r="G114" t="s">
        <v>37</v>
      </c>
      <c r="I114" s="2">
        <f t="shared" ref="I114:I176" si="5">B114</f>
        <v>108</v>
      </c>
      <c r="J114" s="2">
        <v>15</v>
      </c>
      <c r="K114">
        <f t="shared" si="4"/>
        <v>123</v>
      </c>
      <c r="L114">
        <v>0.3</v>
      </c>
      <c r="M114" t="s">
        <v>95</v>
      </c>
      <c r="N114" t="s">
        <v>94</v>
      </c>
      <c r="O114">
        <v>0</v>
      </c>
      <c r="P114">
        <v>-15</v>
      </c>
    </row>
    <row r="115" spans="1:17" x14ac:dyDescent="0.25">
      <c r="B115" s="2">
        <v>108</v>
      </c>
      <c r="I115" s="2">
        <f t="shared" si="5"/>
        <v>108</v>
      </c>
      <c r="J115" s="2">
        <v>15</v>
      </c>
      <c r="K115">
        <f t="shared" si="4"/>
        <v>123</v>
      </c>
      <c r="L115">
        <v>0.6</v>
      </c>
      <c r="M115" t="s">
        <v>92</v>
      </c>
      <c r="N115" t="s">
        <v>94</v>
      </c>
      <c r="O115" t="s">
        <v>79</v>
      </c>
      <c r="P115" t="s">
        <v>78</v>
      </c>
      <c r="Q115" t="s">
        <v>113</v>
      </c>
    </row>
    <row r="116" spans="1:17" x14ac:dyDescent="0.25">
      <c r="B116" s="2">
        <v>108</v>
      </c>
      <c r="I116" s="2">
        <f t="shared" si="5"/>
        <v>108</v>
      </c>
      <c r="J116" s="2">
        <v>15.3</v>
      </c>
      <c r="K116">
        <f t="shared" si="4"/>
        <v>123.3</v>
      </c>
      <c r="L116">
        <v>0.3</v>
      </c>
      <c r="M116" t="s">
        <v>95</v>
      </c>
      <c r="N116" t="s">
        <v>94</v>
      </c>
      <c r="O116">
        <v>-15</v>
      </c>
      <c r="P116">
        <v>0</v>
      </c>
    </row>
    <row r="117" spans="1:17" x14ac:dyDescent="0.25">
      <c r="A117" s="2" t="s">
        <v>102</v>
      </c>
      <c r="B117" s="2">
        <v>108</v>
      </c>
      <c r="C117" s="2">
        <v>16</v>
      </c>
      <c r="D117">
        <f t="shared" si="3"/>
        <v>124</v>
      </c>
      <c r="E117">
        <v>4</v>
      </c>
      <c r="F117" t="s">
        <v>66</v>
      </c>
      <c r="G117" t="s">
        <v>38</v>
      </c>
      <c r="I117" s="2">
        <f t="shared" si="5"/>
        <v>108</v>
      </c>
      <c r="J117" s="2">
        <v>16</v>
      </c>
      <c r="K117">
        <f t="shared" si="4"/>
        <v>124</v>
      </c>
      <c r="L117">
        <v>0.5</v>
      </c>
      <c r="M117" t="s">
        <v>95</v>
      </c>
      <c r="N117" t="s">
        <v>94</v>
      </c>
      <c r="O117">
        <v>0</v>
      </c>
      <c r="P117">
        <v>-60</v>
      </c>
    </row>
    <row r="118" spans="1:17" x14ac:dyDescent="0.25">
      <c r="B118" s="2">
        <v>108</v>
      </c>
      <c r="I118" s="2">
        <f t="shared" si="5"/>
        <v>108</v>
      </c>
      <c r="J118" s="2">
        <v>16</v>
      </c>
      <c r="K118">
        <f t="shared" si="4"/>
        <v>124</v>
      </c>
      <c r="L118">
        <v>1</v>
      </c>
      <c r="M118" t="s">
        <v>95</v>
      </c>
      <c r="N118" t="s">
        <v>118</v>
      </c>
      <c r="O118">
        <v>-40</v>
      </c>
      <c r="P118">
        <v>15</v>
      </c>
    </row>
    <row r="119" spans="1:17" x14ac:dyDescent="0.25">
      <c r="B119" s="2">
        <v>108</v>
      </c>
      <c r="I119" s="2">
        <f t="shared" si="5"/>
        <v>108</v>
      </c>
      <c r="J119" s="2">
        <v>17</v>
      </c>
      <c r="K119">
        <f t="shared" si="4"/>
        <v>125</v>
      </c>
      <c r="L119">
        <v>0.5</v>
      </c>
      <c r="M119" t="s">
        <v>124</v>
      </c>
      <c r="N119" t="s">
        <v>118</v>
      </c>
    </row>
    <row r="120" spans="1:17" x14ac:dyDescent="0.25">
      <c r="B120" s="2">
        <v>108</v>
      </c>
      <c r="I120" s="2">
        <f t="shared" si="5"/>
        <v>108</v>
      </c>
      <c r="J120" s="2">
        <v>17.5</v>
      </c>
      <c r="K120">
        <f t="shared" si="4"/>
        <v>125.5</v>
      </c>
      <c r="L120">
        <v>0.5</v>
      </c>
      <c r="M120" t="s">
        <v>115</v>
      </c>
    </row>
    <row r="121" spans="1:17" x14ac:dyDescent="0.25">
      <c r="B121" s="2">
        <v>108</v>
      </c>
      <c r="I121" s="2">
        <f t="shared" si="5"/>
        <v>108</v>
      </c>
      <c r="J121" s="2">
        <v>18.5</v>
      </c>
      <c r="K121">
        <f t="shared" si="4"/>
        <v>126.5</v>
      </c>
      <c r="L121">
        <v>0.5</v>
      </c>
      <c r="M121" t="s">
        <v>124</v>
      </c>
      <c r="N121" t="s">
        <v>118</v>
      </c>
    </row>
    <row r="122" spans="1:17" x14ac:dyDescent="0.25">
      <c r="B122" s="2">
        <v>108</v>
      </c>
      <c r="I122" s="2">
        <f t="shared" si="5"/>
        <v>108</v>
      </c>
      <c r="J122" s="2">
        <v>19</v>
      </c>
      <c r="K122">
        <f t="shared" si="4"/>
        <v>127</v>
      </c>
      <c r="L122">
        <v>0.15</v>
      </c>
      <c r="M122" t="s">
        <v>95</v>
      </c>
      <c r="N122" t="s">
        <v>94</v>
      </c>
      <c r="O122">
        <v>-60</v>
      </c>
      <c r="P122">
        <v>-50</v>
      </c>
    </row>
    <row r="123" spans="1:17" x14ac:dyDescent="0.25">
      <c r="B123" s="2">
        <v>108</v>
      </c>
      <c r="I123" s="2">
        <f t="shared" si="5"/>
        <v>108</v>
      </c>
      <c r="J123" s="2">
        <v>19.149999999999999</v>
      </c>
      <c r="K123">
        <f t="shared" si="4"/>
        <v>127.15</v>
      </c>
      <c r="L123">
        <v>0.15</v>
      </c>
      <c r="M123" t="s">
        <v>95</v>
      </c>
      <c r="N123" t="s">
        <v>94</v>
      </c>
      <c r="O123">
        <v>-50</v>
      </c>
      <c r="P123">
        <v>-65</v>
      </c>
    </row>
    <row r="124" spans="1:17" x14ac:dyDescent="0.25">
      <c r="A124" s="2" t="s">
        <v>102</v>
      </c>
      <c r="B124" s="2">
        <v>108</v>
      </c>
      <c r="C124" s="2">
        <v>20</v>
      </c>
      <c r="D124">
        <f>B124+C124</f>
        <v>128</v>
      </c>
      <c r="E124">
        <v>3</v>
      </c>
      <c r="F124" t="s">
        <v>6</v>
      </c>
      <c r="G124" t="s">
        <v>39</v>
      </c>
      <c r="I124" s="2">
        <f t="shared" si="5"/>
        <v>108</v>
      </c>
      <c r="J124" s="2">
        <v>20</v>
      </c>
      <c r="K124">
        <f t="shared" si="4"/>
        <v>128</v>
      </c>
    </row>
    <row r="125" spans="1:17" x14ac:dyDescent="0.25">
      <c r="A125" s="2" t="s">
        <v>102</v>
      </c>
      <c r="B125" s="2">
        <v>108</v>
      </c>
      <c r="C125" s="2">
        <v>23</v>
      </c>
      <c r="D125">
        <f t="shared" si="3"/>
        <v>131</v>
      </c>
      <c r="E125">
        <v>3</v>
      </c>
      <c r="F125" t="s">
        <v>6</v>
      </c>
      <c r="G125" t="s">
        <v>40</v>
      </c>
      <c r="I125" s="2">
        <f t="shared" si="5"/>
        <v>108</v>
      </c>
      <c r="K125">
        <f t="shared" si="4"/>
        <v>108</v>
      </c>
    </row>
    <row r="126" spans="1:17" ht="30" x14ac:dyDescent="0.25">
      <c r="A126" s="2" t="s">
        <v>102</v>
      </c>
      <c r="B126" s="2">
        <v>108</v>
      </c>
      <c r="C126" s="2">
        <v>26</v>
      </c>
      <c r="D126">
        <f t="shared" si="3"/>
        <v>134</v>
      </c>
      <c r="E126">
        <v>5</v>
      </c>
      <c r="F126" t="s">
        <v>6</v>
      </c>
      <c r="G126" s="1" t="s">
        <v>41</v>
      </c>
      <c r="I126" s="2">
        <f t="shared" si="5"/>
        <v>108</v>
      </c>
      <c r="K126">
        <f t="shared" si="4"/>
        <v>108</v>
      </c>
    </row>
    <row r="127" spans="1:17" x14ac:dyDescent="0.25">
      <c r="A127" s="2" t="s">
        <v>102</v>
      </c>
      <c r="B127" s="2">
        <v>139</v>
      </c>
      <c r="C127" s="2">
        <v>0</v>
      </c>
      <c r="D127">
        <f t="shared" si="3"/>
        <v>139</v>
      </c>
      <c r="E127">
        <v>1</v>
      </c>
      <c r="F127" t="s">
        <v>66</v>
      </c>
      <c r="G127" t="s">
        <v>42</v>
      </c>
      <c r="I127" s="2">
        <f t="shared" si="5"/>
        <v>139</v>
      </c>
      <c r="J127" s="2">
        <v>0</v>
      </c>
      <c r="K127">
        <f t="shared" si="4"/>
        <v>139</v>
      </c>
      <c r="L127">
        <v>0.3</v>
      </c>
      <c r="M127" t="s">
        <v>95</v>
      </c>
      <c r="N127" t="s">
        <v>94</v>
      </c>
      <c r="O127">
        <v>-65</v>
      </c>
      <c r="P127">
        <v>-70</v>
      </c>
    </row>
    <row r="128" spans="1:17" x14ac:dyDescent="0.25">
      <c r="B128" s="2">
        <v>139</v>
      </c>
      <c r="I128" s="2">
        <f t="shared" si="5"/>
        <v>139</v>
      </c>
      <c r="J128" s="2">
        <v>0.3</v>
      </c>
      <c r="K128">
        <f t="shared" si="4"/>
        <v>139.30000000000001</v>
      </c>
      <c r="L128">
        <v>0.3</v>
      </c>
      <c r="M128" t="s">
        <v>114</v>
      </c>
      <c r="N128" t="s">
        <v>94</v>
      </c>
    </row>
    <row r="129" spans="1:17" x14ac:dyDescent="0.25">
      <c r="B129" s="2">
        <v>139</v>
      </c>
      <c r="I129" s="2">
        <f t="shared" si="5"/>
        <v>139</v>
      </c>
      <c r="J129" s="2">
        <v>0.6</v>
      </c>
      <c r="K129">
        <f t="shared" si="4"/>
        <v>139.6</v>
      </c>
      <c r="L129">
        <v>0.3</v>
      </c>
      <c r="M129" t="s">
        <v>116</v>
      </c>
      <c r="N129" t="s">
        <v>118</v>
      </c>
    </row>
    <row r="130" spans="1:17" x14ac:dyDescent="0.25">
      <c r="A130" s="2" t="s">
        <v>102</v>
      </c>
      <c r="B130" s="2">
        <v>139</v>
      </c>
      <c r="C130" s="2">
        <v>1</v>
      </c>
      <c r="D130">
        <f>B130+C130</f>
        <v>140</v>
      </c>
      <c r="E130">
        <v>4</v>
      </c>
      <c r="F130" t="s">
        <v>7</v>
      </c>
      <c r="G130" t="s">
        <v>43</v>
      </c>
      <c r="I130" s="2">
        <f t="shared" si="5"/>
        <v>139</v>
      </c>
      <c r="J130" s="2">
        <v>1</v>
      </c>
      <c r="K130">
        <f t="shared" si="4"/>
        <v>140</v>
      </c>
    </row>
    <row r="131" spans="1:17" x14ac:dyDescent="0.25">
      <c r="A131" s="2" t="s">
        <v>102</v>
      </c>
      <c r="B131" s="2">
        <v>139</v>
      </c>
      <c r="C131" s="2">
        <v>1</v>
      </c>
      <c r="D131">
        <f t="shared" ref="D131:D173" si="6">B131+C131</f>
        <v>140</v>
      </c>
      <c r="E131">
        <v>5</v>
      </c>
      <c r="F131" t="s">
        <v>66</v>
      </c>
      <c r="G131" t="s">
        <v>44</v>
      </c>
      <c r="I131" s="2">
        <f t="shared" si="5"/>
        <v>139</v>
      </c>
      <c r="J131" s="2">
        <v>1</v>
      </c>
      <c r="K131">
        <f t="shared" si="4"/>
        <v>140</v>
      </c>
      <c r="L131">
        <v>0.2</v>
      </c>
      <c r="M131" t="s">
        <v>95</v>
      </c>
      <c r="N131" t="s">
        <v>94</v>
      </c>
      <c r="O131">
        <v>-70</v>
      </c>
      <c r="P131">
        <v>10</v>
      </c>
    </row>
    <row r="132" spans="1:17" x14ac:dyDescent="0.25">
      <c r="B132" s="2">
        <v>139</v>
      </c>
      <c r="I132" s="2">
        <f t="shared" si="5"/>
        <v>139</v>
      </c>
      <c r="J132" s="2">
        <v>1</v>
      </c>
      <c r="K132">
        <f t="shared" si="4"/>
        <v>140</v>
      </c>
      <c r="L132">
        <v>0.6</v>
      </c>
      <c r="M132" t="s">
        <v>92</v>
      </c>
      <c r="N132" t="s">
        <v>94</v>
      </c>
      <c r="O132" t="s">
        <v>78</v>
      </c>
      <c r="P132" t="s">
        <v>81</v>
      </c>
      <c r="Q132" t="s">
        <v>113</v>
      </c>
    </row>
    <row r="133" spans="1:17" x14ac:dyDescent="0.25">
      <c r="B133" s="2">
        <v>139</v>
      </c>
      <c r="I133" s="2">
        <f t="shared" si="5"/>
        <v>139</v>
      </c>
      <c r="J133" s="2">
        <v>1.6</v>
      </c>
      <c r="K133">
        <f t="shared" si="4"/>
        <v>140.6</v>
      </c>
      <c r="L133">
        <v>0.5</v>
      </c>
      <c r="M133" t="s">
        <v>95</v>
      </c>
      <c r="N133" t="s">
        <v>94</v>
      </c>
      <c r="O133">
        <v>10</v>
      </c>
      <c r="P133">
        <v>0</v>
      </c>
    </row>
    <row r="134" spans="1:17" x14ac:dyDescent="0.25">
      <c r="B134" s="2">
        <v>139</v>
      </c>
      <c r="I134" s="2">
        <f t="shared" si="5"/>
        <v>139</v>
      </c>
      <c r="J134" s="2">
        <v>1.6</v>
      </c>
      <c r="K134">
        <f t="shared" si="4"/>
        <v>140.6</v>
      </c>
      <c r="L134">
        <v>0.5</v>
      </c>
      <c r="M134" t="s">
        <v>95</v>
      </c>
      <c r="N134" t="s">
        <v>118</v>
      </c>
      <c r="O134">
        <v>15</v>
      </c>
      <c r="P134">
        <v>-40</v>
      </c>
    </row>
    <row r="135" spans="1:17" x14ac:dyDescent="0.25">
      <c r="B135" s="2">
        <v>139</v>
      </c>
      <c r="I135" s="2">
        <f t="shared" si="5"/>
        <v>139</v>
      </c>
      <c r="J135" s="2">
        <v>1.6</v>
      </c>
      <c r="K135">
        <f t="shared" si="4"/>
        <v>140.6</v>
      </c>
      <c r="L135">
        <v>0.7</v>
      </c>
      <c r="M135" t="s">
        <v>92</v>
      </c>
      <c r="N135" t="s">
        <v>94</v>
      </c>
      <c r="O135" t="s">
        <v>81</v>
      </c>
      <c r="P135" t="s">
        <v>82</v>
      </c>
      <c r="Q135" t="s">
        <v>120</v>
      </c>
    </row>
    <row r="136" spans="1:17" x14ac:dyDescent="0.25">
      <c r="B136" s="2">
        <v>139</v>
      </c>
      <c r="I136" s="2">
        <f t="shared" si="5"/>
        <v>139</v>
      </c>
      <c r="J136" s="2">
        <v>2.15</v>
      </c>
      <c r="K136">
        <f t="shared" si="4"/>
        <v>141.15</v>
      </c>
      <c r="L136">
        <v>0.3</v>
      </c>
      <c r="M136" t="s">
        <v>96</v>
      </c>
      <c r="N136" t="s">
        <v>94</v>
      </c>
      <c r="O136">
        <v>0</v>
      </c>
      <c r="P136">
        <v>180</v>
      </c>
    </row>
    <row r="137" spans="1:17" x14ac:dyDescent="0.25">
      <c r="B137" s="2">
        <v>139</v>
      </c>
      <c r="I137" s="2">
        <f t="shared" si="5"/>
        <v>139</v>
      </c>
      <c r="J137" s="2">
        <v>2.2999999999999998</v>
      </c>
      <c r="K137">
        <f t="shared" si="4"/>
        <v>141.30000000000001</v>
      </c>
      <c r="L137">
        <v>0.6</v>
      </c>
      <c r="M137" t="s">
        <v>92</v>
      </c>
      <c r="N137" t="s">
        <v>94</v>
      </c>
      <c r="O137" t="s">
        <v>82</v>
      </c>
      <c r="P137" t="s">
        <v>83</v>
      </c>
      <c r="Q137" t="s">
        <v>122</v>
      </c>
    </row>
    <row r="138" spans="1:17" x14ac:dyDescent="0.25">
      <c r="B138" s="2">
        <v>139</v>
      </c>
      <c r="I138" s="2">
        <f t="shared" si="5"/>
        <v>139</v>
      </c>
      <c r="J138" s="2">
        <v>2.2999999999999998</v>
      </c>
      <c r="K138">
        <f t="shared" si="4"/>
        <v>141.30000000000001</v>
      </c>
      <c r="L138">
        <v>0.5</v>
      </c>
      <c r="M138" t="s">
        <v>95</v>
      </c>
      <c r="N138" t="s">
        <v>118</v>
      </c>
      <c r="O138">
        <v>-40</v>
      </c>
      <c r="P138">
        <v>15</v>
      </c>
    </row>
    <row r="139" spans="1:17" x14ac:dyDescent="0.25">
      <c r="B139" s="2">
        <v>139</v>
      </c>
      <c r="I139" s="2">
        <f t="shared" si="5"/>
        <v>139</v>
      </c>
      <c r="J139" s="2">
        <v>2.9</v>
      </c>
      <c r="K139">
        <f t="shared" si="4"/>
        <v>141.9</v>
      </c>
      <c r="L139">
        <v>0.6</v>
      </c>
      <c r="M139" t="s">
        <v>92</v>
      </c>
      <c r="N139" t="s">
        <v>94</v>
      </c>
      <c r="O139" t="s">
        <v>83</v>
      </c>
      <c r="P139" t="s">
        <v>84</v>
      </c>
      <c r="Q139" t="s">
        <v>121</v>
      </c>
    </row>
    <row r="140" spans="1:17" x14ac:dyDescent="0.25">
      <c r="B140" s="2">
        <v>139</v>
      </c>
      <c r="I140" s="2">
        <f t="shared" si="5"/>
        <v>139</v>
      </c>
      <c r="J140" s="2">
        <v>3.35</v>
      </c>
      <c r="K140">
        <f t="shared" si="4"/>
        <v>142.35</v>
      </c>
      <c r="L140">
        <v>0.3</v>
      </c>
      <c r="M140" t="s">
        <v>96</v>
      </c>
      <c r="N140" t="s">
        <v>94</v>
      </c>
      <c r="O140">
        <v>180</v>
      </c>
      <c r="P140">
        <v>0</v>
      </c>
    </row>
    <row r="141" spans="1:17" x14ac:dyDescent="0.25">
      <c r="B141" s="2">
        <v>139</v>
      </c>
      <c r="I141" s="2">
        <f t="shared" si="5"/>
        <v>139</v>
      </c>
      <c r="J141" s="2">
        <v>3.7</v>
      </c>
      <c r="K141">
        <f t="shared" si="4"/>
        <v>142.69999999999999</v>
      </c>
      <c r="L141">
        <v>0.3</v>
      </c>
      <c r="M141" t="s">
        <v>114</v>
      </c>
      <c r="N141" t="s">
        <v>94</v>
      </c>
    </row>
    <row r="142" spans="1:17" x14ac:dyDescent="0.25">
      <c r="B142" s="2">
        <v>139</v>
      </c>
      <c r="I142" s="2">
        <f t="shared" si="5"/>
        <v>139</v>
      </c>
      <c r="J142" s="2">
        <v>4.5</v>
      </c>
      <c r="K142">
        <f t="shared" si="4"/>
        <v>143.5</v>
      </c>
      <c r="L142">
        <v>0.6</v>
      </c>
      <c r="M142" t="s">
        <v>92</v>
      </c>
      <c r="N142" t="s">
        <v>94</v>
      </c>
      <c r="O142" t="s">
        <v>84</v>
      </c>
      <c r="P142" t="s">
        <v>79</v>
      </c>
      <c r="Q142" t="s">
        <v>122</v>
      </c>
    </row>
    <row r="143" spans="1:17" x14ac:dyDescent="0.25">
      <c r="B143" s="2">
        <v>139</v>
      </c>
      <c r="I143" s="2">
        <f t="shared" si="5"/>
        <v>139</v>
      </c>
      <c r="J143" s="2">
        <v>5.2</v>
      </c>
      <c r="K143">
        <f t="shared" si="4"/>
        <v>144.19999999999999</v>
      </c>
      <c r="L143">
        <v>0.2</v>
      </c>
      <c r="M143" t="s">
        <v>95</v>
      </c>
      <c r="N143" t="s">
        <v>94</v>
      </c>
      <c r="O143">
        <v>0</v>
      </c>
      <c r="P143">
        <v>-15</v>
      </c>
    </row>
    <row r="144" spans="1:17" x14ac:dyDescent="0.25">
      <c r="B144" s="2">
        <v>139</v>
      </c>
      <c r="I144" s="2">
        <f t="shared" si="5"/>
        <v>139</v>
      </c>
      <c r="J144" s="2">
        <v>5.2</v>
      </c>
      <c r="K144">
        <f t="shared" si="4"/>
        <v>144.19999999999999</v>
      </c>
      <c r="L144">
        <v>0.6</v>
      </c>
      <c r="M144" t="s">
        <v>92</v>
      </c>
      <c r="N144" t="s">
        <v>94</v>
      </c>
      <c r="O144" t="s">
        <v>79</v>
      </c>
      <c r="P144" t="s">
        <v>78</v>
      </c>
      <c r="Q144" t="s">
        <v>113</v>
      </c>
    </row>
    <row r="145" spans="1:17" x14ac:dyDescent="0.25">
      <c r="A145" s="2" t="s">
        <v>102</v>
      </c>
      <c r="B145" s="2">
        <v>139</v>
      </c>
      <c r="C145" s="2">
        <v>6</v>
      </c>
      <c r="D145">
        <f t="shared" si="6"/>
        <v>145</v>
      </c>
      <c r="E145">
        <v>2</v>
      </c>
      <c r="F145" t="s">
        <v>66</v>
      </c>
      <c r="G145" t="s">
        <v>45</v>
      </c>
      <c r="I145" s="2">
        <f t="shared" si="5"/>
        <v>139</v>
      </c>
      <c r="J145" s="2">
        <v>6</v>
      </c>
      <c r="K145">
        <f t="shared" si="4"/>
        <v>145</v>
      </c>
      <c r="L145">
        <v>0.5</v>
      </c>
      <c r="M145" t="s">
        <v>95</v>
      </c>
      <c r="N145" t="s">
        <v>94</v>
      </c>
      <c r="O145">
        <v>-15</v>
      </c>
      <c r="P145">
        <v>-65</v>
      </c>
    </row>
    <row r="146" spans="1:17" x14ac:dyDescent="0.25">
      <c r="A146" s="2" t="s">
        <v>102</v>
      </c>
      <c r="B146" s="2">
        <v>139</v>
      </c>
      <c r="C146" s="2">
        <v>9</v>
      </c>
      <c r="D146">
        <f t="shared" si="6"/>
        <v>148</v>
      </c>
      <c r="E146">
        <v>1</v>
      </c>
      <c r="F146" t="s">
        <v>66</v>
      </c>
      <c r="G146" t="s">
        <v>46</v>
      </c>
      <c r="I146" s="2">
        <f t="shared" si="5"/>
        <v>139</v>
      </c>
      <c r="J146" s="2">
        <v>9</v>
      </c>
      <c r="K146">
        <f t="shared" si="4"/>
        <v>148</v>
      </c>
      <c r="L146">
        <v>1</v>
      </c>
      <c r="M146" t="s">
        <v>116</v>
      </c>
      <c r="N146" t="s">
        <v>118</v>
      </c>
    </row>
    <row r="147" spans="1:17" x14ac:dyDescent="0.25">
      <c r="A147" s="2" t="s">
        <v>102</v>
      </c>
      <c r="B147" s="2">
        <v>139</v>
      </c>
      <c r="C147" s="2">
        <v>10</v>
      </c>
      <c r="D147">
        <f t="shared" si="6"/>
        <v>149</v>
      </c>
      <c r="E147">
        <v>3</v>
      </c>
      <c r="F147" t="s">
        <v>6</v>
      </c>
      <c r="G147" t="s">
        <v>47</v>
      </c>
      <c r="I147" s="2">
        <f t="shared" si="5"/>
        <v>139</v>
      </c>
    </row>
    <row r="148" spans="1:17" x14ac:dyDescent="0.25">
      <c r="A148" s="2" t="s">
        <v>102</v>
      </c>
      <c r="B148" s="2">
        <v>139</v>
      </c>
      <c r="C148" s="2">
        <v>12</v>
      </c>
      <c r="D148">
        <f t="shared" si="6"/>
        <v>151</v>
      </c>
      <c r="E148">
        <v>3</v>
      </c>
      <c r="F148" t="s">
        <v>66</v>
      </c>
      <c r="G148" t="s">
        <v>48</v>
      </c>
      <c r="I148" s="2">
        <f t="shared" si="5"/>
        <v>139</v>
      </c>
      <c r="J148" s="2">
        <v>12</v>
      </c>
      <c r="K148">
        <f t="shared" ref="K148" si="7">I148+J148</f>
        <v>151</v>
      </c>
      <c r="L148">
        <v>0.5</v>
      </c>
      <c r="M148" t="s">
        <v>95</v>
      </c>
      <c r="N148" t="s">
        <v>94</v>
      </c>
      <c r="O148">
        <v>-65</v>
      </c>
      <c r="P148">
        <v>-55</v>
      </c>
    </row>
    <row r="149" spans="1:17" x14ac:dyDescent="0.25">
      <c r="B149" s="2">
        <v>139</v>
      </c>
      <c r="C149" s="2">
        <v>15</v>
      </c>
      <c r="D149">
        <f t="shared" si="6"/>
        <v>154</v>
      </c>
      <c r="E149">
        <v>10</v>
      </c>
      <c r="F149" t="s">
        <v>66</v>
      </c>
      <c r="G149" t="s">
        <v>126</v>
      </c>
      <c r="I149" s="2">
        <f t="shared" si="5"/>
        <v>139</v>
      </c>
    </row>
    <row r="150" spans="1:17" x14ac:dyDescent="0.25">
      <c r="A150" s="2" t="s">
        <v>102</v>
      </c>
      <c r="B150" s="2">
        <v>139</v>
      </c>
      <c r="C150" s="2">
        <v>25</v>
      </c>
      <c r="D150">
        <f t="shared" si="6"/>
        <v>164</v>
      </c>
      <c r="E150">
        <v>5</v>
      </c>
      <c r="F150" t="s">
        <v>66</v>
      </c>
      <c r="G150" t="s">
        <v>49</v>
      </c>
      <c r="I150" s="2">
        <f t="shared" si="5"/>
        <v>139</v>
      </c>
      <c r="P150">
        <v>-62</v>
      </c>
    </row>
    <row r="151" spans="1:17" x14ac:dyDescent="0.25">
      <c r="B151" s="2">
        <v>139</v>
      </c>
      <c r="I151" s="2">
        <f t="shared" si="5"/>
        <v>139</v>
      </c>
      <c r="J151" s="2">
        <v>27</v>
      </c>
      <c r="K151">
        <f t="shared" si="4"/>
        <v>166</v>
      </c>
      <c r="L151">
        <v>0.5</v>
      </c>
      <c r="M151" t="s">
        <v>95</v>
      </c>
      <c r="N151" t="s">
        <v>94</v>
      </c>
      <c r="O151">
        <v>-55</v>
      </c>
    </row>
    <row r="152" spans="1:17" x14ac:dyDescent="0.25">
      <c r="A152" s="2" t="s">
        <v>102</v>
      </c>
      <c r="B152" s="2">
        <v>169</v>
      </c>
      <c r="C152" s="2">
        <v>0</v>
      </c>
      <c r="D152">
        <f t="shared" si="6"/>
        <v>169</v>
      </c>
      <c r="E152">
        <v>10</v>
      </c>
      <c r="F152" t="s">
        <v>66</v>
      </c>
      <c r="G152" t="s">
        <v>50</v>
      </c>
      <c r="I152" s="2">
        <f t="shared" si="5"/>
        <v>169</v>
      </c>
      <c r="J152" s="2">
        <v>0</v>
      </c>
      <c r="K152">
        <f t="shared" si="4"/>
        <v>169</v>
      </c>
      <c r="L152">
        <v>1</v>
      </c>
      <c r="M152" t="s">
        <v>116</v>
      </c>
      <c r="N152" t="s">
        <v>118</v>
      </c>
    </row>
    <row r="153" spans="1:17" x14ac:dyDescent="0.25">
      <c r="A153" s="2" t="s">
        <v>102</v>
      </c>
      <c r="B153" s="2">
        <v>169</v>
      </c>
      <c r="C153" s="2">
        <v>4</v>
      </c>
      <c r="D153">
        <f>B153+C153</f>
        <v>173</v>
      </c>
      <c r="E153">
        <v>1</v>
      </c>
      <c r="F153" t="s">
        <v>66</v>
      </c>
      <c r="G153" t="s">
        <v>46</v>
      </c>
      <c r="I153" s="2">
        <f t="shared" si="5"/>
        <v>169</v>
      </c>
      <c r="J153" s="2">
        <v>4</v>
      </c>
      <c r="K153">
        <f t="shared" si="4"/>
        <v>173</v>
      </c>
      <c r="L153">
        <v>0.3</v>
      </c>
      <c r="M153" t="s">
        <v>124</v>
      </c>
      <c r="N153" t="s">
        <v>118</v>
      </c>
    </row>
    <row r="154" spans="1:17" x14ac:dyDescent="0.25">
      <c r="A154" s="2" t="s">
        <v>102</v>
      </c>
      <c r="B154" s="2">
        <v>169</v>
      </c>
      <c r="C154" s="2">
        <v>7</v>
      </c>
      <c r="D154">
        <f t="shared" si="6"/>
        <v>176</v>
      </c>
      <c r="E154">
        <v>1</v>
      </c>
      <c r="F154" t="s">
        <v>66</v>
      </c>
      <c r="G154" t="s">
        <v>46</v>
      </c>
      <c r="I154" s="2">
        <f t="shared" si="5"/>
        <v>169</v>
      </c>
      <c r="J154" s="2">
        <v>7</v>
      </c>
      <c r="K154">
        <f t="shared" si="4"/>
        <v>176</v>
      </c>
      <c r="L154">
        <v>1</v>
      </c>
      <c r="M154" t="s">
        <v>116</v>
      </c>
      <c r="N154" t="s">
        <v>118</v>
      </c>
    </row>
    <row r="155" spans="1:17" x14ac:dyDescent="0.25">
      <c r="A155" s="2" t="s">
        <v>102</v>
      </c>
      <c r="B155" s="2">
        <v>169</v>
      </c>
      <c r="C155" s="2">
        <v>10</v>
      </c>
      <c r="D155">
        <f t="shared" si="6"/>
        <v>179</v>
      </c>
      <c r="E155">
        <v>3</v>
      </c>
      <c r="F155" t="s">
        <v>6</v>
      </c>
      <c r="G155" t="s">
        <v>51</v>
      </c>
      <c r="I155" s="2">
        <f t="shared" si="5"/>
        <v>169</v>
      </c>
      <c r="J155" s="2">
        <v>10</v>
      </c>
      <c r="K155">
        <f t="shared" si="4"/>
        <v>179</v>
      </c>
    </row>
    <row r="156" spans="1:17" x14ac:dyDescent="0.25">
      <c r="A156" s="2" t="s">
        <v>102</v>
      </c>
      <c r="B156" s="2">
        <v>169</v>
      </c>
      <c r="C156" s="2">
        <v>10</v>
      </c>
      <c r="D156">
        <f t="shared" si="6"/>
        <v>179</v>
      </c>
      <c r="E156">
        <v>4</v>
      </c>
      <c r="F156" t="s">
        <v>66</v>
      </c>
      <c r="G156" t="s">
        <v>52</v>
      </c>
      <c r="I156" s="2">
        <f t="shared" si="5"/>
        <v>169</v>
      </c>
      <c r="J156" s="2">
        <v>10</v>
      </c>
      <c r="K156">
        <f t="shared" si="4"/>
        <v>179</v>
      </c>
    </row>
    <row r="157" spans="1:17" x14ac:dyDescent="0.25">
      <c r="A157" s="2" t="s">
        <v>102</v>
      </c>
      <c r="B157" s="2">
        <v>169</v>
      </c>
      <c r="C157" s="2">
        <v>14</v>
      </c>
      <c r="D157">
        <f t="shared" si="6"/>
        <v>183</v>
      </c>
      <c r="E157">
        <v>4</v>
      </c>
      <c r="F157" t="s">
        <v>66</v>
      </c>
      <c r="G157" t="s">
        <v>53</v>
      </c>
      <c r="I157" s="2">
        <f t="shared" si="5"/>
        <v>169</v>
      </c>
      <c r="J157" s="2">
        <v>14</v>
      </c>
      <c r="K157">
        <f t="shared" si="4"/>
        <v>183</v>
      </c>
      <c r="L157">
        <v>0.2</v>
      </c>
      <c r="M157" t="s">
        <v>95</v>
      </c>
      <c r="N157" t="s">
        <v>94</v>
      </c>
      <c r="O157">
        <v>-62</v>
      </c>
      <c r="P157">
        <v>0</v>
      </c>
    </row>
    <row r="158" spans="1:17" x14ac:dyDescent="0.25">
      <c r="B158" s="2">
        <v>169</v>
      </c>
      <c r="I158" s="2">
        <f t="shared" si="5"/>
        <v>169</v>
      </c>
      <c r="J158" s="2">
        <v>14</v>
      </c>
      <c r="K158">
        <f t="shared" si="4"/>
        <v>183</v>
      </c>
      <c r="L158">
        <v>1</v>
      </c>
      <c r="M158" t="s">
        <v>92</v>
      </c>
      <c r="N158" t="s">
        <v>94</v>
      </c>
      <c r="O158" t="s">
        <v>78</v>
      </c>
      <c r="P158" t="s">
        <v>80</v>
      </c>
      <c r="Q158" t="s">
        <v>121</v>
      </c>
    </row>
    <row r="159" spans="1:17" x14ac:dyDescent="0.25">
      <c r="B159" s="2">
        <v>169</v>
      </c>
      <c r="I159" s="2">
        <f t="shared" si="5"/>
        <v>169</v>
      </c>
      <c r="J159" s="2">
        <v>14.7</v>
      </c>
      <c r="K159">
        <f t="shared" si="4"/>
        <v>183.7</v>
      </c>
      <c r="L159">
        <v>0.3</v>
      </c>
      <c r="M159" t="s">
        <v>95</v>
      </c>
      <c r="N159" t="s">
        <v>94</v>
      </c>
      <c r="O159">
        <v>0</v>
      </c>
      <c r="P159">
        <v>-55</v>
      </c>
    </row>
    <row r="160" spans="1:17" x14ac:dyDescent="0.25">
      <c r="B160" s="2">
        <v>169</v>
      </c>
      <c r="I160" s="2">
        <f t="shared" si="5"/>
        <v>169</v>
      </c>
      <c r="J160" s="2">
        <v>15</v>
      </c>
      <c r="K160">
        <f t="shared" si="4"/>
        <v>184</v>
      </c>
      <c r="L160">
        <v>0.7</v>
      </c>
      <c r="M160" t="s">
        <v>95</v>
      </c>
      <c r="N160" t="s">
        <v>94</v>
      </c>
      <c r="O160">
        <v>-55</v>
      </c>
      <c r="P160">
        <v>-70</v>
      </c>
    </row>
    <row r="161" spans="1:17" x14ac:dyDescent="0.25">
      <c r="B161" s="2">
        <v>169</v>
      </c>
      <c r="I161" s="2">
        <f t="shared" si="5"/>
        <v>169</v>
      </c>
      <c r="J161" s="2">
        <v>16</v>
      </c>
      <c r="K161">
        <f t="shared" si="4"/>
        <v>185</v>
      </c>
      <c r="L161">
        <v>0.9</v>
      </c>
      <c r="M161" t="s">
        <v>95</v>
      </c>
      <c r="N161" t="s">
        <v>94</v>
      </c>
      <c r="O161">
        <v>-70</v>
      </c>
      <c r="P161">
        <v>-55</v>
      </c>
    </row>
    <row r="162" spans="1:17" x14ac:dyDescent="0.25">
      <c r="A162" s="2" t="s">
        <v>102</v>
      </c>
      <c r="B162" s="2">
        <v>169</v>
      </c>
      <c r="C162" s="2">
        <v>16</v>
      </c>
      <c r="D162">
        <f t="shared" si="6"/>
        <v>185</v>
      </c>
      <c r="E162">
        <v>2</v>
      </c>
      <c r="F162" t="s">
        <v>7</v>
      </c>
      <c r="G162" t="s">
        <v>17</v>
      </c>
      <c r="I162" s="2">
        <f t="shared" si="5"/>
        <v>169</v>
      </c>
      <c r="J162" s="2">
        <v>16</v>
      </c>
      <c r="K162">
        <f t="shared" si="4"/>
        <v>185</v>
      </c>
    </row>
    <row r="163" spans="1:17" x14ac:dyDescent="0.25">
      <c r="A163" s="2" t="s">
        <v>102</v>
      </c>
      <c r="B163" s="2">
        <v>169</v>
      </c>
      <c r="C163" s="2">
        <v>16</v>
      </c>
      <c r="D163">
        <f>B163+C163</f>
        <v>185</v>
      </c>
      <c r="E163">
        <v>2</v>
      </c>
      <c r="F163" t="s">
        <v>66</v>
      </c>
      <c r="G163" t="s">
        <v>54</v>
      </c>
      <c r="I163" s="2">
        <f>B163</f>
        <v>169</v>
      </c>
      <c r="J163" s="2">
        <v>16</v>
      </c>
      <c r="K163">
        <f>I163+J163</f>
        <v>185</v>
      </c>
      <c r="L163">
        <v>0.5</v>
      </c>
      <c r="M163" t="s">
        <v>114</v>
      </c>
      <c r="N163" t="s">
        <v>94</v>
      </c>
    </row>
    <row r="164" spans="1:17" x14ac:dyDescent="0.25">
      <c r="B164" s="2">
        <v>169</v>
      </c>
      <c r="I164" s="2">
        <f>B164</f>
        <v>169</v>
      </c>
      <c r="J164" s="2">
        <v>17</v>
      </c>
      <c r="K164">
        <f>I164+J164</f>
        <v>186</v>
      </c>
      <c r="L164">
        <v>0.5</v>
      </c>
      <c r="M164" t="s">
        <v>114</v>
      </c>
      <c r="N164" t="s">
        <v>94</v>
      </c>
    </row>
    <row r="165" spans="1:17" x14ac:dyDescent="0.25">
      <c r="A165" s="2" t="s">
        <v>102</v>
      </c>
      <c r="B165" s="2">
        <v>187</v>
      </c>
      <c r="C165" s="2">
        <v>0</v>
      </c>
      <c r="D165">
        <f t="shared" si="6"/>
        <v>187</v>
      </c>
      <c r="E165">
        <v>3</v>
      </c>
      <c r="F165" t="s">
        <v>6</v>
      </c>
      <c r="G165" t="s">
        <v>55</v>
      </c>
      <c r="I165" s="2">
        <f t="shared" si="5"/>
        <v>187</v>
      </c>
      <c r="J165" s="2">
        <v>0</v>
      </c>
      <c r="K165">
        <f t="shared" si="4"/>
        <v>187</v>
      </c>
    </row>
    <row r="166" spans="1:17" x14ac:dyDescent="0.25">
      <c r="A166" s="2" t="s">
        <v>102</v>
      </c>
      <c r="B166" s="2">
        <v>187</v>
      </c>
      <c r="C166" s="2">
        <v>3</v>
      </c>
      <c r="D166">
        <f t="shared" si="6"/>
        <v>190</v>
      </c>
      <c r="E166">
        <v>4</v>
      </c>
      <c r="F166" t="s">
        <v>6</v>
      </c>
      <c r="G166" t="s">
        <v>56</v>
      </c>
      <c r="I166" s="2">
        <f t="shared" si="5"/>
        <v>187</v>
      </c>
      <c r="J166" s="2">
        <v>3</v>
      </c>
      <c r="K166">
        <f t="shared" si="4"/>
        <v>190</v>
      </c>
    </row>
    <row r="167" spans="1:17" x14ac:dyDescent="0.25">
      <c r="A167" s="2" t="s">
        <v>102</v>
      </c>
      <c r="B167" s="2">
        <v>187</v>
      </c>
      <c r="C167" s="2">
        <v>3</v>
      </c>
      <c r="D167">
        <f t="shared" si="6"/>
        <v>190</v>
      </c>
      <c r="E167">
        <v>3</v>
      </c>
      <c r="F167" t="s">
        <v>66</v>
      </c>
      <c r="G167" t="s">
        <v>57</v>
      </c>
      <c r="I167" s="2">
        <f t="shared" si="5"/>
        <v>187</v>
      </c>
      <c r="J167" s="2">
        <v>3</v>
      </c>
      <c r="K167">
        <f t="shared" si="4"/>
        <v>190</v>
      </c>
      <c r="L167">
        <v>0.3</v>
      </c>
      <c r="M167" t="s">
        <v>95</v>
      </c>
      <c r="N167" t="s">
        <v>94</v>
      </c>
      <c r="O167">
        <v>-55</v>
      </c>
      <c r="P167">
        <v>0</v>
      </c>
    </row>
    <row r="168" spans="1:17" x14ac:dyDescent="0.25">
      <c r="A168" s="2" t="s">
        <v>102</v>
      </c>
      <c r="B168" s="2">
        <v>187</v>
      </c>
      <c r="C168" s="2">
        <v>6</v>
      </c>
      <c r="D168">
        <f t="shared" si="6"/>
        <v>193</v>
      </c>
      <c r="E168">
        <v>3</v>
      </c>
      <c r="F168" t="s">
        <v>66</v>
      </c>
      <c r="G168" t="s">
        <v>58</v>
      </c>
      <c r="I168" s="2">
        <f t="shared" si="5"/>
        <v>187</v>
      </c>
      <c r="J168" s="2">
        <v>6</v>
      </c>
      <c r="K168">
        <f t="shared" si="4"/>
        <v>193</v>
      </c>
      <c r="L168">
        <v>0.4</v>
      </c>
      <c r="M168" t="s">
        <v>95</v>
      </c>
      <c r="N168" t="s">
        <v>94</v>
      </c>
      <c r="O168">
        <v>0</v>
      </c>
      <c r="P168">
        <v>-45</v>
      </c>
    </row>
    <row r="169" spans="1:17" x14ac:dyDescent="0.25">
      <c r="B169" s="2">
        <v>187</v>
      </c>
      <c r="I169" s="2">
        <f t="shared" si="5"/>
        <v>187</v>
      </c>
      <c r="J169" s="2">
        <v>7</v>
      </c>
      <c r="K169">
        <f t="shared" si="4"/>
        <v>194</v>
      </c>
      <c r="L169">
        <v>0.8</v>
      </c>
      <c r="M169" t="s">
        <v>95</v>
      </c>
      <c r="N169" t="s">
        <v>94</v>
      </c>
      <c r="O169">
        <v>-45</v>
      </c>
      <c r="P169">
        <v>-60</v>
      </c>
    </row>
    <row r="170" spans="1:17" x14ac:dyDescent="0.25">
      <c r="B170" s="2">
        <v>187</v>
      </c>
      <c r="I170" s="2">
        <f t="shared" si="5"/>
        <v>187</v>
      </c>
      <c r="J170" s="2">
        <v>8</v>
      </c>
      <c r="K170">
        <f t="shared" si="4"/>
        <v>195</v>
      </c>
      <c r="L170">
        <v>0.6</v>
      </c>
      <c r="M170" t="s">
        <v>95</v>
      </c>
      <c r="N170" t="s">
        <v>94</v>
      </c>
      <c r="O170">
        <v>-60</v>
      </c>
      <c r="P170">
        <v>-50</v>
      </c>
    </row>
    <row r="171" spans="1:17" x14ac:dyDescent="0.25">
      <c r="A171" s="2" t="s">
        <v>102</v>
      </c>
      <c r="B171" s="2">
        <v>187</v>
      </c>
      <c r="C171" s="2">
        <v>9</v>
      </c>
      <c r="D171">
        <f t="shared" si="6"/>
        <v>196</v>
      </c>
      <c r="E171">
        <v>4</v>
      </c>
      <c r="F171" t="s">
        <v>6</v>
      </c>
      <c r="G171" t="s">
        <v>59</v>
      </c>
      <c r="I171" s="2">
        <f t="shared" si="5"/>
        <v>187</v>
      </c>
      <c r="J171" s="2">
        <v>9</v>
      </c>
      <c r="K171">
        <f t="shared" si="4"/>
        <v>196</v>
      </c>
    </row>
    <row r="172" spans="1:17" x14ac:dyDescent="0.25">
      <c r="A172" s="2" t="s">
        <v>102</v>
      </c>
      <c r="B172" s="2">
        <v>187</v>
      </c>
      <c r="C172" s="2">
        <v>9</v>
      </c>
      <c r="D172">
        <f t="shared" si="6"/>
        <v>196</v>
      </c>
      <c r="E172">
        <v>4</v>
      </c>
      <c r="F172" t="s">
        <v>66</v>
      </c>
      <c r="G172" t="s">
        <v>57</v>
      </c>
      <c r="I172" s="2">
        <f t="shared" si="5"/>
        <v>187</v>
      </c>
      <c r="J172" s="2">
        <v>9</v>
      </c>
      <c r="K172">
        <f t="shared" si="4"/>
        <v>196</v>
      </c>
      <c r="L172">
        <v>0.3</v>
      </c>
      <c r="M172" t="s">
        <v>95</v>
      </c>
      <c r="N172" t="s">
        <v>94</v>
      </c>
      <c r="O172">
        <v>-50</v>
      </c>
      <c r="P172">
        <v>0</v>
      </c>
    </row>
    <row r="173" spans="1:17" x14ac:dyDescent="0.25">
      <c r="A173" s="2" t="s">
        <v>102</v>
      </c>
      <c r="B173" s="2">
        <v>187</v>
      </c>
      <c r="C173" s="2">
        <v>13</v>
      </c>
      <c r="D173">
        <f t="shared" si="6"/>
        <v>200</v>
      </c>
      <c r="E173">
        <v>2</v>
      </c>
      <c r="F173" t="s">
        <v>66</v>
      </c>
      <c r="G173" t="s">
        <v>60</v>
      </c>
      <c r="I173" s="2">
        <f t="shared" si="5"/>
        <v>187</v>
      </c>
      <c r="J173" s="2">
        <v>13</v>
      </c>
      <c r="K173">
        <f t="shared" si="4"/>
        <v>200</v>
      </c>
      <c r="L173">
        <v>0.24</v>
      </c>
      <c r="M173" t="s">
        <v>92</v>
      </c>
      <c r="N173" t="s">
        <v>94</v>
      </c>
      <c r="O173" t="s">
        <v>80</v>
      </c>
      <c r="P173" t="s">
        <v>80</v>
      </c>
      <c r="Q173" t="s">
        <v>113</v>
      </c>
    </row>
    <row r="174" spans="1:17" x14ac:dyDescent="0.25">
      <c r="B174" s="2">
        <v>187</v>
      </c>
      <c r="I174" s="2">
        <f t="shared" si="5"/>
        <v>187</v>
      </c>
      <c r="J174" s="2">
        <v>14</v>
      </c>
      <c r="K174">
        <f t="shared" ref="K174:K183" si="8">I174+J174</f>
        <v>201</v>
      </c>
      <c r="L174">
        <v>0.3</v>
      </c>
      <c r="M174" t="s">
        <v>92</v>
      </c>
      <c r="N174" t="s">
        <v>94</v>
      </c>
      <c r="O174" t="s">
        <v>80</v>
      </c>
      <c r="P174" t="s">
        <v>80</v>
      </c>
      <c r="Q174" t="s">
        <v>113</v>
      </c>
    </row>
    <row r="175" spans="1:17" x14ac:dyDescent="0.25">
      <c r="A175" s="2" t="s">
        <v>102</v>
      </c>
      <c r="B175" s="2">
        <v>202</v>
      </c>
      <c r="C175" s="2">
        <v>0</v>
      </c>
      <c r="D175">
        <f>B175+C175</f>
        <v>202</v>
      </c>
      <c r="E175">
        <v>1</v>
      </c>
      <c r="F175" t="s">
        <v>66</v>
      </c>
      <c r="G175" t="s">
        <v>61</v>
      </c>
      <c r="I175" s="2">
        <f t="shared" si="5"/>
        <v>202</v>
      </c>
      <c r="J175" s="2">
        <v>0</v>
      </c>
      <c r="K175">
        <f t="shared" si="8"/>
        <v>202</v>
      </c>
      <c r="L175">
        <v>0.3</v>
      </c>
      <c r="M175" t="s">
        <v>95</v>
      </c>
      <c r="N175" t="s">
        <v>94</v>
      </c>
      <c r="O175">
        <v>0</v>
      </c>
      <c r="P175">
        <v>15</v>
      </c>
    </row>
    <row r="176" spans="1:17" x14ac:dyDescent="0.25">
      <c r="B176" s="2">
        <v>202</v>
      </c>
      <c r="I176" s="2">
        <f t="shared" si="5"/>
        <v>202</v>
      </c>
      <c r="J176" s="2">
        <v>0</v>
      </c>
      <c r="K176">
        <f t="shared" si="8"/>
        <v>202</v>
      </c>
      <c r="L176">
        <v>0.6</v>
      </c>
      <c r="M176" t="s">
        <v>92</v>
      </c>
      <c r="N176" t="s">
        <v>94</v>
      </c>
      <c r="O176" t="s">
        <v>80</v>
      </c>
      <c r="P176" t="s">
        <v>88</v>
      </c>
      <c r="Q176" t="s">
        <v>113</v>
      </c>
    </row>
    <row r="177" spans="1:17" x14ac:dyDescent="0.25">
      <c r="B177" s="2">
        <v>202</v>
      </c>
      <c r="I177" s="2">
        <f t="shared" ref="I177:I183" si="9">B177</f>
        <v>202</v>
      </c>
      <c r="J177" s="2">
        <v>0.7</v>
      </c>
      <c r="K177">
        <f t="shared" si="8"/>
        <v>202.7</v>
      </c>
      <c r="L177">
        <v>0.3</v>
      </c>
      <c r="M177" t="s">
        <v>95</v>
      </c>
      <c r="N177" t="s">
        <v>94</v>
      </c>
      <c r="O177">
        <v>15</v>
      </c>
      <c r="P177">
        <v>0</v>
      </c>
    </row>
    <row r="178" spans="1:17" x14ac:dyDescent="0.25">
      <c r="A178" s="2" t="s">
        <v>102</v>
      </c>
      <c r="B178" s="2">
        <v>202</v>
      </c>
      <c r="C178" s="2">
        <v>1</v>
      </c>
      <c r="D178">
        <f t="shared" ref="D178:D183" si="10">B178+C178</f>
        <v>203</v>
      </c>
      <c r="E178">
        <v>2</v>
      </c>
      <c r="F178" t="s">
        <v>66</v>
      </c>
      <c r="G178" t="s">
        <v>62</v>
      </c>
      <c r="I178" s="2">
        <f t="shared" si="9"/>
        <v>202</v>
      </c>
      <c r="J178" s="2">
        <v>1</v>
      </c>
      <c r="K178">
        <f t="shared" si="8"/>
        <v>203</v>
      </c>
      <c r="L178">
        <v>1</v>
      </c>
      <c r="M178" t="s">
        <v>115</v>
      </c>
    </row>
    <row r="179" spans="1:17" x14ac:dyDescent="0.25">
      <c r="B179" s="2">
        <v>202</v>
      </c>
      <c r="I179" s="2">
        <f t="shared" si="9"/>
        <v>202</v>
      </c>
      <c r="J179" s="2">
        <v>2</v>
      </c>
      <c r="K179">
        <f t="shared" si="8"/>
        <v>204</v>
      </c>
      <c r="L179">
        <v>0.6</v>
      </c>
      <c r="M179" t="s">
        <v>95</v>
      </c>
      <c r="N179" t="s">
        <v>94</v>
      </c>
      <c r="O179">
        <v>0</v>
      </c>
      <c r="P179">
        <v>-35</v>
      </c>
    </row>
    <row r="180" spans="1:17" x14ac:dyDescent="0.25">
      <c r="A180" s="2" t="s">
        <v>102</v>
      </c>
      <c r="B180" s="2">
        <v>202</v>
      </c>
      <c r="C180" s="2">
        <v>3</v>
      </c>
      <c r="D180">
        <f t="shared" si="10"/>
        <v>205</v>
      </c>
      <c r="E180">
        <v>2</v>
      </c>
      <c r="F180" t="s">
        <v>66</v>
      </c>
      <c r="G180" t="s">
        <v>63</v>
      </c>
      <c r="I180" s="2">
        <f t="shared" si="9"/>
        <v>202</v>
      </c>
      <c r="J180" s="2">
        <v>3</v>
      </c>
      <c r="K180">
        <f t="shared" si="8"/>
        <v>205</v>
      </c>
    </row>
    <row r="181" spans="1:17" x14ac:dyDescent="0.25">
      <c r="A181" s="2" t="s">
        <v>102</v>
      </c>
      <c r="B181" s="2">
        <v>202</v>
      </c>
      <c r="C181" s="2">
        <v>3</v>
      </c>
      <c r="D181">
        <f t="shared" si="10"/>
        <v>205</v>
      </c>
      <c r="E181">
        <v>2</v>
      </c>
      <c r="F181" t="s">
        <v>66</v>
      </c>
      <c r="G181" t="s">
        <v>64</v>
      </c>
      <c r="I181" s="2">
        <f t="shared" si="9"/>
        <v>202</v>
      </c>
      <c r="J181" s="2">
        <v>3</v>
      </c>
      <c r="K181">
        <f t="shared" si="8"/>
        <v>205</v>
      </c>
      <c r="L181">
        <v>0.3</v>
      </c>
      <c r="M181" t="s">
        <v>95</v>
      </c>
      <c r="N181" t="s">
        <v>94</v>
      </c>
      <c r="O181">
        <v>-35</v>
      </c>
      <c r="P181">
        <v>0</v>
      </c>
    </row>
    <row r="182" spans="1:17" x14ac:dyDescent="0.25">
      <c r="B182" s="2">
        <v>202</v>
      </c>
      <c r="I182" s="2">
        <f t="shared" si="9"/>
        <v>202</v>
      </c>
      <c r="J182" s="2">
        <v>3</v>
      </c>
      <c r="K182">
        <f t="shared" si="8"/>
        <v>205</v>
      </c>
      <c r="L182">
        <v>1.6</v>
      </c>
      <c r="M182" t="s">
        <v>92</v>
      </c>
      <c r="N182" t="s">
        <v>94</v>
      </c>
      <c r="O182" t="s">
        <v>88</v>
      </c>
      <c r="P182" t="s">
        <v>89</v>
      </c>
      <c r="Q182" t="s">
        <v>123</v>
      </c>
    </row>
    <row r="183" spans="1:17" x14ac:dyDescent="0.25">
      <c r="A183" s="2" t="s">
        <v>102</v>
      </c>
      <c r="B183" s="2">
        <v>202</v>
      </c>
      <c r="C183" s="2">
        <v>5</v>
      </c>
      <c r="D183">
        <f t="shared" si="10"/>
        <v>207</v>
      </c>
      <c r="E183">
        <v>2</v>
      </c>
      <c r="F183" t="s">
        <v>66</v>
      </c>
      <c r="G183" t="s">
        <v>65</v>
      </c>
      <c r="I183" s="2">
        <f t="shared" si="9"/>
        <v>202</v>
      </c>
      <c r="J183" s="2">
        <v>5</v>
      </c>
      <c r="K183">
        <f t="shared" si="8"/>
        <v>207</v>
      </c>
      <c r="L183">
        <v>2</v>
      </c>
      <c r="M183" t="s">
        <v>92</v>
      </c>
      <c r="N183" t="s">
        <v>94</v>
      </c>
      <c r="O183" t="s">
        <v>89</v>
      </c>
      <c r="P183" t="s">
        <v>90</v>
      </c>
      <c r="Q183" t="s">
        <v>120</v>
      </c>
    </row>
  </sheetData>
  <autoFilter ref="A1:R183" xr:uid="{FEC6AE1C-7AB6-486D-8CEF-3B0212E6A0C6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C2769-D23C-4FC6-BE08-3733D2B49246}">
  <dimension ref="A1:D76"/>
  <sheetViews>
    <sheetView workbookViewId="0">
      <selection sqref="A1:D1048576"/>
    </sheetView>
  </sheetViews>
  <sheetFormatPr defaultRowHeight="15" x14ac:dyDescent="0.25"/>
  <cols>
    <col min="1" max="1" width="11.5703125" customWidth="1"/>
    <col min="2" max="2" width="13" customWidth="1"/>
    <col min="3" max="3" width="13.85546875" bestFit="1" customWidth="1"/>
    <col min="4" max="4" width="82.85546875" style="1" customWidth="1"/>
  </cols>
  <sheetData>
    <row r="1" spans="1:4" x14ac:dyDescent="0.25">
      <c r="A1" t="s">
        <v>0</v>
      </c>
      <c r="B1" t="s">
        <v>1</v>
      </c>
      <c r="C1" t="s">
        <v>2</v>
      </c>
      <c r="D1" s="1" t="s">
        <v>3</v>
      </c>
    </row>
    <row r="2" spans="1:4" x14ac:dyDescent="0.25">
      <c r="A2">
        <v>0</v>
      </c>
      <c r="B2">
        <v>0</v>
      </c>
      <c r="C2" t="s">
        <v>66</v>
      </c>
      <c r="D2" s="1" t="s">
        <v>5</v>
      </c>
    </row>
    <row r="3" spans="1:4" x14ac:dyDescent="0.25">
      <c r="A3">
        <v>0</v>
      </c>
      <c r="B3">
        <v>0</v>
      </c>
      <c r="C3" t="s">
        <v>4</v>
      </c>
      <c r="D3" t="s">
        <v>5</v>
      </c>
    </row>
    <row r="4" spans="1:4" x14ac:dyDescent="0.25">
      <c r="A4">
        <v>0</v>
      </c>
      <c r="B4">
        <v>0</v>
      </c>
      <c r="C4" t="s">
        <v>6</v>
      </c>
      <c r="D4" s="1" t="s">
        <v>5</v>
      </c>
    </row>
    <row r="5" spans="1:4" x14ac:dyDescent="0.25">
      <c r="A5">
        <v>0</v>
      </c>
      <c r="B5">
        <v>0</v>
      </c>
      <c r="C5" t="s">
        <v>7</v>
      </c>
      <c r="D5" s="1" t="s">
        <v>5</v>
      </c>
    </row>
    <row r="6" spans="1:4" x14ac:dyDescent="0.25">
      <c r="A6">
        <v>0</v>
      </c>
      <c r="B6">
        <v>10</v>
      </c>
      <c r="C6" t="s">
        <v>4</v>
      </c>
      <c r="D6" s="1" t="s">
        <v>8</v>
      </c>
    </row>
    <row r="7" spans="1:4" x14ac:dyDescent="0.25">
      <c r="A7">
        <v>10</v>
      </c>
      <c r="B7">
        <v>1</v>
      </c>
      <c r="C7" t="s">
        <v>4</v>
      </c>
      <c r="D7" s="1">
        <v>5</v>
      </c>
    </row>
    <row r="8" spans="1:4" x14ac:dyDescent="0.25">
      <c r="A8">
        <v>11</v>
      </c>
      <c r="B8">
        <v>1</v>
      </c>
      <c r="C8" t="s">
        <v>4</v>
      </c>
      <c r="D8" s="1">
        <v>4</v>
      </c>
    </row>
    <row r="9" spans="1:4" x14ac:dyDescent="0.25">
      <c r="A9">
        <v>12</v>
      </c>
      <c r="B9">
        <v>1</v>
      </c>
      <c r="C9" t="s">
        <v>4</v>
      </c>
      <c r="D9" s="1">
        <v>3</v>
      </c>
    </row>
    <row r="10" spans="1:4" x14ac:dyDescent="0.25">
      <c r="A10">
        <v>13</v>
      </c>
      <c r="B10">
        <v>1</v>
      </c>
      <c r="C10" t="s">
        <v>4</v>
      </c>
      <c r="D10" s="1">
        <v>2</v>
      </c>
    </row>
    <row r="11" spans="1:4" x14ac:dyDescent="0.25">
      <c r="A11" t="s">
        <v>9</v>
      </c>
    </row>
    <row r="12" spans="1:4" x14ac:dyDescent="0.25">
      <c r="A12">
        <v>16</v>
      </c>
      <c r="B12">
        <v>5</v>
      </c>
      <c r="C12" t="s">
        <v>4</v>
      </c>
      <c r="D12" s="1" t="s">
        <v>108</v>
      </c>
    </row>
    <row r="13" spans="1:4" x14ac:dyDescent="0.25">
      <c r="A13">
        <v>18</v>
      </c>
      <c r="B13">
        <v>12</v>
      </c>
      <c r="C13" t="s">
        <v>6</v>
      </c>
      <c r="D13" s="1" t="s">
        <v>10</v>
      </c>
    </row>
    <row r="14" spans="1:4" x14ac:dyDescent="0.25">
      <c r="A14">
        <v>22</v>
      </c>
      <c r="B14">
        <v>5</v>
      </c>
      <c r="C14" t="s">
        <v>66</v>
      </c>
      <c r="D14" s="1" t="s">
        <v>11</v>
      </c>
    </row>
    <row r="15" spans="1:4" x14ac:dyDescent="0.25">
      <c r="A15">
        <v>27</v>
      </c>
      <c r="B15">
        <v>3</v>
      </c>
      <c r="C15" t="s">
        <v>66</v>
      </c>
      <c r="D15" s="1" t="s">
        <v>12</v>
      </c>
    </row>
    <row r="16" spans="1:4" x14ac:dyDescent="0.25">
      <c r="A16">
        <v>30</v>
      </c>
      <c r="B16">
        <v>4</v>
      </c>
      <c r="C16" t="s">
        <v>66</v>
      </c>
      <c r="D16" s="1" t="s">
        <v>13</v>
      </c>
    </row>
    <row r="17" spans="1:4" x14ac:dyDescent="0.25">
      <c r="A17">
        <v>35</v>
      </c>
      <c r="B17">
        <v>3</v>
      </c>
      <c r="C17" t="s">
        <v>6</v>
      </c>
      <c r="D17" s="1" t="s">
        <v>14</v>
      </c>
    </row>
    <row r="18" spans="1:4" ht="30" x14ac:dyDescent="0.25">
      <c r="A18">
        <v>39</v>
      </c>
      <c r="B18">
        <v>4.5</v>
      </c>
      <c r="C18" t="s">
        <v>6</v>
      </c>
      <c r="D18" s="1" t="s">
        <v>15</v>
      </c>
    </row>
    <row r="19" spans="1:4" ht="30" x14ac:dyDescent="0.25">
      <c r="A19">
        <v>45</v>
      </c>
      <c r="B19">
        <v>3</v>
      </c>
      <c r="C19" t="s">
        <v>66</v>
      </c>
      <c r="D19" s="1" t="s">
        <v>16</v>
      </c>
    </row>
    <row r="20" spans="1:4" x14ac:dyDescent="0.25">
      <c r="A20">
        <v>48</v>
      </c>
      <c r="B20">
        <v>3</v>
      </c>
      <c r="C20" t="s">
        <v>7</v>
      </c>
      <c r="D20" s="1" t="s">
        <v>17</v>
      </c>
    </row>
    <row r="21" spans="1:4" x14ac:dyDescent="0.25">
      <c r="A21">
        <v>48</v>
      </c>
      <c r="B21">
        <v>4</v>
      </c>
      <c r="C21" t="s">
        <v>66</v>
      </c>
      <c r="D21" s="1" t="s">
        <v>18</v>
      </c>
    </row>
    <row r="22" spans="1:4" x14ac:dyDescent="0.25">
      <c r="A22">
        <v>49</v>
      </c>
      <c r="B22">
        <v>3</v>
      </c>
      <c r="C22" t="s">
        <v>66</v>
      </c>
      <c r="D22" s="1" t="s">
        <v>19</v>
      </c>
    </row>
    <row r="23" spans="1:4" x14ac:dyDescent="0.25">
      <c r="A23">
        <v>53</v>
      </c>
      <c r="B23">
        <v>3</v>
      </c>
      <c r="C23" t="s">
        <v>6</v>
      </c>
      <c r="D23" s="1" t="s">
        <v>20</v>
      </c>
    </row>
    <row r="24" spans="1:4" x14ac:dyDescent="0.25">
      <c r="A24">
        <v>58</v>
      </c>
      <c r="B24">
        <v>3</v>
      </c>
      <c r="C24" t="s">
        <v>6</v>
      </c>
      <c r="D24" s="1" t="s">
        <v>21</v>
      </c>
    </row>
    <row r="25" spans="1:4" ht="30" x14ac:dyDescent="0.25">
      <c r="A25">
        <v>61</v>
      </c>
      <c r="B25">
        <v>5</v>
      </c>
      <c r="C25" t="s">
        <v>6</v>
      </c>
      <c r="D25" s="1" t="s">
        <v>22</v>
      </c>
    </row>
    <row r="26" spans="1:4" x14ac:dyDescent="0.25">
      <c r="A26">
        <v>66</v>
      </c>
      <c r="B26">
        <v>4</v>
      </c>
      <c r="C26" t="s">
        <v>6</v>
      </c>
      <c r="D26" s="1" t="s">
        <v>23</v>
      </c>
    </row>
    <row r="27" spans="1:4" x14ac:dyDescent="0.25">
      <c r="A27">
        <v>70</v>
      </c>
      <c r="B27">
        <v>3</v>
      </c>
      <c r="C27" t="s">
        <v>66</v>
      </c>
      <c r="D27" s="1" t="s">
        <v>24</v>
      </c>
    </row>
    <row r="28" spans="1:4" x14ac:dyDescent="0.25">
      <c r="A28">
        <v>73</v>
      </c>
      <c r="B28">
        <v>13</v>
      </c>
      <c r="C28" t="s">
        <v>66</v>
      </c>
      <c r="D28" s="1" t="s">
        <v>25</v>
      </c>
    </row>
    <row r="29" spans="1:4" x14ac:dyDescent="0.25">
      <c r="A29">
        <v>86</v>
      </c>
      <c r="B29">
        <v>4</v>
      </c>
      <c r="C29" t="s">
        <v>6</v>
      </c>
      <c r="D29" s="1" t="s">
        <v>26</v>
      </c>
    </row>
    <row r="30" spans="1:4" x14ac:dyDescent="0.25">
      <c r="A30">
        <v>89</v>
      </c>
      <c r="B30">
        <v>1</v>
      </c>
      <c r="C30" t="s">
        <v>66</v>
      </c>
      <c r="D30" s="1" t="s">
        <v>27</v>
      </c>
    </row>
    <row r="31" spans="1:4" ht="30" x14ac:dyDescent="0.25">
      <c r="A31">
        <v>90</v>
      </c>
      <c r="B31">
        <v>5</v>
      </c>
      <c r="C31" t="s">
        <v>6</v>
      </c>
      <c r="D31" s="1" t="s">
        <v>28</v>
      </c>
    </row>
    <row r="32" spans="1:4" x14ac:dyDescent="0.25">
      <c r="A32">
        <v>95</v>
      </c>
      <c r="B32">
        <v>3</v>
      </c>
      <c r="C32" t="s">
        <v>66</v>
      </c>
      <c r="D32" s="1" t="s">
        <v>29</v>
      </c>
    </row>
    <row r="33" spans="1:4" ht="30" x14ac:dyDescent="0.25">
      <c r="A33">
        <v>98</v>
      </c>
      <c r="B33">
        <v>5</v>
      </c>
      <c r="C33" t="s">
        <v>6</v>
      </c>
      <c r="D33" s="1" t="s">
        <v>30</v>
      </c>
    </row>
    <row r="34" spans="1:4" x14ac:dyDescent="0.25">
      <c r="A34">
        <v>102</v>
      </c>
      <c r="B34">
        <v>1</v>
      </c>
      <c r="C34" t="s">
        <v>66</v>
      </c>
      <c r="D34" s="1" t="s">
        <v>31</v>
      </c>
    </row>
    <row r="35" spans="1:4" ht="30" x14ac:dyDescent="0.25">
      <c r="A35">
        <v>103</v>
      </c>
      <c r="B35">
        <v>5</v>
      </c>
      <c r="C35" t="s">
        <v>6</v>
      </c>
      <c r="D35" s="1" t="s">
        <v>32</v>
      </c>
    </row>
    <row r="36" spans="1:4" x14ac:dyDescent="0.25">
      <c r="A36">
        <v>108</v>
      </c>
      <c r="B36">
        <v>2</v>
      </c>
      <c r="C36" t="s">
        <v>66</v>
      </c>
      <c r="D36" s="1" t="s">
        <v>33</v>
      </c>
    </row>
    <row r="37" spans="1:4" x14ac:dyDescent="0.25">
      <c r="A37">
        <v>110</v>
      </c>
      <c r="B37">
        <v>3</v>
      </c>
      <c r="C37" t="s">
        <v>66</v>
      </c>
      <c r="D37" s="1" t="s">
        <v>34</v>
      </c>
    </row>
    <row r="38" spans="1:4" x14ac:dyDescent="0.25">
      <c r="A38">
        <v>110</v>
      </c>
      <c r="B38">
        <v>3</v>
      </c>
      <c r="C38" t="s">
        <v>7</v>
      </c>
      <c r="D38" s="1" t="s">
        <v>17</v>
      </c>
    </row>
    <row r="39" spans="1:4" x14ac:dyDescent="0.25">
      <c r="A39">
        <v>113</v>
      </c>
      <c r="B39">
        <v>1</v>
      </c>
      <c r="C39" t="s">
        <v>66</v>
      </c>
      <c r="D39" s="1" t="s">
        <v>35</v>
      </c>
    </row>
    <row r="40" spans="1:4" x14ac:dyDescent="0.25">
      <c r="A40">
        <v>115</v>
      </c>
      <c r="B40">
        <v>4</v>
      </c>
      <c r="C40" t="s">
        <v>66</v>
      </c>
      <c r="D40" s="1" t="s">
        <v>109</v>
      </c>
    </row>
    <row r="41" spans="1:4" x14ac:dyDescent="0.25">
      <c r="A41">
        <v>119</v>
      </c>
      <c r="B41">
        <v>2</v>
      </c>
      <c r="C41" t="s">
        <v>66</v>
      </c>
      <c r="D41" s="1" t="s">
        <v>110</v>
      </c>
    </row>
    <row r="42" spans="1:4" x14ac:dyDescent="0.25">
      <c r="A42">
        <v>121</v>
      </c>
      <c r="B42">
        <v>2</v>
      </c>
      <c r="C42" t="s">
        <v>66</v>
      </c>
      <c r="D42" s="1" t="s">
        <v>36</v>
      </c>
    </row>
    <row r="43" spans="1:4" x14ac:dyDescent="0.25">
      <c r="A43">
        <v>123</v>
      </c>
      <c r="B43">
        <v>1</v>
      </c>
      <c r="C43" t="s">
        <v>66</v>
      </c>
      <c r="D43" s="1" t="s">
        <v>37</v>
      </c>
    </row>
    <row r="44" spans="1:4" ht="30" x14ac:dyDescent="0.25">
      <c r="A44">
        <v>124</v>
      </c>
      <c r="B44">
        <v>4</v>
      </c>
      <c r="C44" t="s">
        <v>66</v>
      </c>
      <c r="D44" s="1" t="s">
        <v>38</v>
      </c>
    </row>
    <row r="45" spans="1:4" x14ac:dyDescent="0.25">
      <c r="A45">
        <v>128</v>
      </c>
      <c r="B45">
        <v>3</v>
      </c>
      <c r="C45" t="s">
        <v>6</v>
      </c>
      <c r="D45" s="1" t="s">
        <v>39</v>
      </c>
    </row>
    <row r="46" spans="1:4" x14ac:dyDescent="0.25">
      <c r="A46">
        <v>131</v>
      </c>
      <c r="B46">
        <v>3</v>
      </c>
      <c r="C46" t="s">
        <v>6</v>
      </c>
      <c r="D46" s="1" t="s">
        <v>40</v>
      </c>
    </row>
    <row r="47" spans="1:4" ht="30" x14ac:dyDescent="0.25">
      <c r="A47">
        <v>134</v>
      </c>
      <c r="B47">
        <v>5</v>
      </c>
      <c r="C47" t="s">
        <v>6</v>
      </c>
      <c r="D47" s="1" t="s">
        <v>41</v>
      </c>
    </row>
    <row r="48" spans="1:4" x14ac:dyDescent="0.25">
      <c r="A48">
        <v>139</v>
      </c>
      <c r="B48">
        <v>1</v>
      </c>
      <c r="C48" t="s">
        <v>66</v>
      </c>
      <c r="D48" s="1" t="s">
        <v>42</v>
      </c>
    </row>
    <row r="49" spans="1:4" x14ac:dyDescent="0.25">
      <c r="A49">
        <v>140</v>
      </c>
      <c r="B49">
        <v>4</v>
      </c>
      <c r="C49" t="s">
        <v>7</v>
      </c>
      <c r="D49" s="1" t="s">
        <v>43</v>
      </c>
    </row>
    <row r="50" spans="1:4" ht="30" x14ac:dyDescent="0.25">
      <c r="A50">
        <v>140</v>
      </c>
      <c r="B50">
        <v>5</v>
      </c>
      <c r="C50" t="s">
        <v>66</v>
      </c>
      <c r="D50" s="1" t="s">
        <v>44</v>
      </c>
    </row>
    <row r="51" spans="1:4" x14ac:dyDescent="0.25">
      <c r="A51">
        <v>145</v>
      </c>
      <c r="B51">
        <v>2</v>
      </c>
      <c r="C51" t="s">
        <v>66</v>
      </c>
      <c r="D51" s="1" t="s">
        <v>45</v>
      </c>
    </row>
    <row r="52" spans="1:4" x14ac:dyDescent="0.25">
      <c r="A52">
        <v>148</v>
      </c>
      <c r="B52">
        <v>1</v>
      </c>
      <c r="C52" t="s">
        <v>66</v>
      </c>
      <c r="D52" s="1" t="s">
        <v>46</v>
      </c>
    </row>
    <row r="53" spans="1:4" x14ac:dyDescent="0.25">
      <c r="A53">
        <v>149</v>
      </c>
      <c r="B53">
        <v>3</v>
      </c>
      <c r="C53" t="s">
        <v>6</v>
      </c>
      <c r="D53" s="1" t="s">
        <v>47</v>
      </c>
    </row>
    <row r="54" spans="1:4" x14ac:dyDescent="0.25">
      <c r="A54">
        <v>151</v>
      </c>
      <c r="B54">
        <v>3</v>
      </c>
      <c r="C54" t="s">
        <v>66</v>
      </c>
      <c r="D54" s="1" t="s">
        <v>48</v>
      </c>
    </row>
    <row r="55" spans="1:4" x14ac:dyDescent="0.25">
      <c r="A55">
        <v>154</v>
      </c>
      <c r="B55">
        <v>10</v>
      </c>
      <c r="C55" t="s">
        <v>66</v>
      </c>
      <c r="D55" s="1" t="s">
        <v>126</v>
      </c>
    </row>
    <row r="56" spans="1:4" x14ac:dyDescent="0.25">
      <c r="A56">
        <v>164</v>
      </c>
      <c r="B56">
        <v>5</v>
      </c>
      <c r="C56" t="s">
        <v>66</v>
      </c>
      <c r="D56" s="1" t="s">
        <v>49</v>
      </c>
    </row>
    <row r="57" spans="1:4" x14ac:dyDescent="0.25">
      <c r="A57">
        <v>169</v>
      </c>
      <c r="B57">
        <v>10</v>
      </c>
      <c r="C57" t="s">
        <v>66</v>
      </c>
      <c r="D57" s="1" t="s">
        <v>50</v>
      </c>
    </row>
    <row r="58" spans="1:4" x14ac:dyDescent="0.25">
      <c r="A58">
        <v>173</v>
      </c>
      <c r="B58">
        <v>1</v>
      </c>
      <c r="C58" t="s">
        <v>66</v>
      </c>
      <c r="D58" s="1" t="s">
        <v>46</v>
      </c>
    </row>
    <row r="59" spans="1:4" x14ac:dyDescent="0.25">
      <c r="A59">
        <v>176</v>
      </c>
      <c r="B59">
        <v>1</v>
      </c>
      <c r="C59" t="s">
        <v>66</v>
      </c>
      <c r="D59" s="1" t="s">
        <v>46</v>
      </c>
    </row>
    <row r="60" spans="1:4" x14ac:dyDescent="0.25">
      <c r="A60">
        <v>179</v>
      </c>
      <c r="B60">
        <v>3</v>
      </c>
      <c r="C60" t="s">
        <v>6</v>
      </c>
      <c r="D60" s="1" t="s">
        <v>51</v>
      </c>
    </row>
    <row r="61" spans="1:4" x14ac:dyDescent="0.25">
      <c r="A61">
        <v>179</v>
      </c>
      <c r="B61">
        <v>4</v>
      </c>
      <c r="C61" t="s">
        <v>66</v>
      </c>
      <c r="D61" s="1" t="s">
        <v>52</v>
      </c>
    </row>
    <row r="62" spans="1:4" ht="30" x14ac:dyDescent="0.25">
      <c r="A62">
        <v>183</v>
      </c>
      <c r="B62">
        <v>4</v>
      </c>
      <c r="C62" t="s">
        <v>66</v>
      </c>
      <c r="D62" s="1" t="s">
        <v>53</v>
      </c>
    </row>
    <row r="63" spans="1:4" x14ac:dyDescent="0.25">
      <c r="A63">
        <v>185</v>
      </c>
      <c r="B63">
        <v>2</v>
      </c>
      <c r="C63" t="s">
        <v>7</v>
      </c>
      <c r="D63" s="1" t="s">
        <v>17</v>
      </c>
    </row>
    <row r="64" spans="1:4" x14ac:dyDescent="0.25">
      <c r="A64">
        <v>185</v>
      </c>
      <c r="B64">
        <v>2</v>
      </c>
      <c r="C64" t="s">
        <v>66</v>
      </c>
      <c r="D64" s="1" t="s">
        <v>54</v>
      </c>
    </row>
    <row r="65" spans="1:4" x14ac:dyDescent="0.25">
      <c r="A65">
        <v>187</v>
      </c>
      <c r="B65">
        <v>3</v>
      </c>
      <c r="C65" t="s">
        <v>6</v>
      </c>
      <c r="D65" s="1" t="s">
        <v>55</v>
      </c>
    </row>
    <row r="66" spans="1:4" x14ac:dyDescent="0.25">
      <c r="A66">
        <v>190</v>
      </c>
      <c r="B66">
        <v>4</v>
      </c>
      <c r="C66" t="s">
        <v>6</v>
      </c>
      <c r="D66" s="1" t="s">
        <v>56</v>
      </c>
    </row>
    <row r="67" spans="1:4" x14ac:dyDescent="0.25">
      <c r="A67">
        <v>190</v>
      </c>
      <c r="B67">
        <v>3</v>
      </c>
      <c r="C67" t="s">
        <v>66</v>
      </c>
      <c r="D67" s="1" t="s">
        <v>57</v>
      </c>
    </row>
    <row r="68" spans="1:4" x14ac:dyDescent="0.25">
      <c r="A68">
        <v>193</v>
      </c>
      <c r="B68">
        <v>3</v>
      </c>
      <c r="C68" t="s">
        <v>66</v>
      </c>
      <c r="D68" s="1" t="s">
        <v>58</v>
      </c>
    </row>
    <row r="69" spans="1:4" x14ac:dyDescent="0.25">
      <c r="A69">
        <v>196</v>
      </c>
      <c r="B69">
        <v>4</v>
      </c>
      <c r="C69" t="s">
        <v>6</v>
      </c>
      <c r="D69" s="1" t="s">
        <v>59</v>
      </c>
    </row>
    <row r="70" spans="1:4" x14ac:dyDescent="0.25">
      <c r="A70">
        <v>196</v>
      </c>
      <c r="B70">
        <v>4</v>
      </c>
      <c r="C70" t="s">
        <v>66</v>
      </c>
      <c r="D70" s="1" t="s">
        <v>57</v>
      </c>
    </row>
    <row r="71" spans="1:4" x14ac:dyDescent="0.25">
      <c r="A71">
        <v>200</v>
      </c>
      <c r="B71">
        <v>2</v>
      </c>
      <c r="C71" t="s">
        <v>66</v>
      </c>
      <c r="D71" s="1" t="s">
        <v>60</v>
      </c>
    </row>
    <row r="72" spans="1:4" x14ac:dyDescent="0.25">
      <c r="A72">
        <v>202</v>
      </c>
      <c r="B72">
        <v>1</v>
      </c>
      <c r="C72" t="s">
        <v>66</v>
      </c>
      <c r="D72" s="1" t="s">
        <v>61</v>
      </c>
    </row>
    <row r="73" spans="1:4" x14ac:dyDescent="0.25">
      <c r="A73">
        <v>203</v>
      </c>
      <c r="B73">
        <v>2</v>
      </c>
      <c r="C73" t="s">
        <v>66</v>
      </c>
      <c r="D73" s="1" t="s">
        <v>62</v>
      </c>
    </row>
    <row r="74" spans="1:4" x14ac:dyDescent="0.25">
      <c r="A74">
        <v>205</v>
      </c>
      <c r="B74">
        <v>2</v>
      </c>
      <c r="C74" t="s">
        <v>66</v>
      </c>
      <c r="D74" s="1" t="s">
        <v>63</v>
      </c>
    </row>
    <row r="75" spans="1:4" x14ac:dyDescent="0.25">
      <c r="A75">
        <v>205</v>
      </c>
      <c r="B75">
        <v>2</v>
      </c>
      <c r="C75" t="s">
        <v>66</v>
      </c>
      <c r="D75" s="1" t="s">
        <v>64</v>
      </c>
    </row>
    <row r="76" spans="1:4" x14ac:dyDescent="0.25">
      <c r="A76">
        <v>207</v>
      </c>
      <c r="B76">
        <v>2</v>
      </c>
      <c r="C76" t="s">
        <v>66</v>
      </c>
      <c r="D76" s="1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BC97C-994E-41BF-A7D0-035B37EDDD4B}">
  <dimension ref="A1:G163"/>
  <sheetViews>
    <sheetView topLeftCell="A136" workbookViewId="0">
      <selection sqref="A1:G163"/>
    </sheetView>
  </sheetViews>
  <sheetFormatPr defaultRowHeight="15" x14ac:dyDescent="0.25"/>
  <sheetData>
    <row r="1" spans="1:7" x14ac:dyDescent="0.25">
      <c r="A1" t="s">
        <v>0</v>
      </c>
      <c r="B1" t="s">
        <v>1</v>
      </c>
      <c r="C1" t="s">
        <v>69</v>
      </c>
      <c r="D1" t="s">
        <v>70</v>
      </c>
      <c r="E1" t="s">
        <v>71</v>
      </c>
      <c r="F1" t="s">
        <v>72</v>
      </c>
      <c r="G1" t="s">
        <v>73</v>
      </c>
    </row>
    <row r="2" spans="1:7" x14ac:dyDescent="0.25">
      <c r="A2" t="s">
        <v>74</v>
      </c>
    </row>
    <row r="3" spans="1:7" x14ac:dyDescent="0.25">
      <c r="A3">
        <v>0</v>
      </c>
      <c r="B3">
        <v>0</v>
      </c>
      <c r="C3" t="s">
        <v>75</v>
      </c>
      <c r="D3" t="s">
        <v>111</v>
      </c>
      <c r="E3">
        <v>0</v>
      </c>
      <c r="F3">
        <v>1.1000000000000001</v>
      </c>
      <c r="G3">
        <v>0.15</v>
      </c>
    </row>
    <row r="4" spans="1:7" x14ac:dyDescent="0.25">
      <c r="A4">
        <v>0</v>
      </c>
      <c r="B4">
        <v>0</v>
      </c>
      <c r="C4" t="s">
        <v>75</v>
      </c>
      <c r="D4" t="s">
        <v>112</v>
      </c>
      <c r="E4">
        <v>0</v>
      </c>
      <c r="F4">
        <v>1.05</v>
      </c>
      <c r="G4">
        <v>0.93</v>
      </c>
    </row>
    <row r="5" spans="1:7" x14ac:dyDescent="0.25">
      <c r="A5">
        <v>0</v>
      </c>
      <c r="B5">
        <v>0</v>
      </c>
      <c r="C5" t="s">
        <v>75</v>
      </c>
      <c r="D5" t="s">
        <v>76</v>
      </c>
      <c r="E5">
        <v>0</v>
      </c>
      <c r="F5">
        <v>0.75</v>
      </c>
      <c r="G5">
        <v>0.15</v>
      </c>
    </row>
    <row r="6" spans="1:7" x14ac:dyDescent="0.25">
      <c r="A6">
        <v>0</v>
      </c>
      <c r="B6">
        <v>0</v>
      </c>
      <c r="C6" t="s">
        <v>75</v>
      </c>
      <c r="D6" t="s">
        <v>77</v>
      </c>
      <c r="E6">
        <v>0</v>
      </c>
      <c r="F6">
        <v>-0.1</v>
      </c>
      <c r="G6">
        <v>0.318</v>
      </c>
    </row>
    <row r="7" spans="1:7" x14ac:dyDescent="0.25">
      <c r="A7">
        <v>0</v>
      </c>
      <c r="B7">
        <v>0</v>
      </c>
      <c r="C7" t="s">
        <v>75</v>
      </c>
      <c r="D7" t="s">
        <v>78</v>
      </c>
      <c r="E7">
        <v>0</v>
      </c>
      <c r="F7">
        <v>0.1</v>
      </c>
      <c r="G7">
        <v>0.3</v>
      </c>
    </row>
    <row r="8" spans="1:7" x14ac:dyDescent="0.25">
      <c r="A8">
        <v>0</v>
      </c>
      <c r="B8">
        <v>0</v>
      </c>
      <c r="C8" t="s">
        <v>75</v>
      </c>
      <c r="D8" t="s">
        <v>79</v>
      </c>
      <c r="E8">
        <v>0</v>
      </c>
      <c r="F8">
        <v>0.25</v>
      </c>
      <c r="G8">
        <v>0.1</v>
      </c>
    </row>
    <row r="9" spans="1:7" x14ac:dyDescent="0.25">
      <c r="A9">
        <v>0</v>
      </c>
      <c r="B9">
        <v>0</v>
      </c>
      <c r="C9" t="s">
        <v>75</v>
      </c>
      <c r="D9" t="s">
        <v>80</v>
      </c>
      <c r="E9">
        <v>0</v>
      </c>
      <c r="F9">
        <v>0.06</v>
      </c>
      <c r="G9">
        <v>0.3</v>
      </c>
    </row>
    <row r="10" spans="1:7" x14ac:dyDescent="0.25">
      <c r="A10">
        <v>0</v>
      </c>
      <c r="B10">
        <v>0</v>
      </c>
      <c r="C10" t="s">
        <v>75</v>
      </c>
      <c r="D10" t="s">
        <v>81</v>
      </c>
      <c r="E10">
        <v>0</v>
      </c>
      <c r="F10">
        <v>0.08</v>
      </c>
      <c r="G10">
        <v>0.15</v>
      </c>
    </row>
    <row r="11" spans="1:7" x14ac:dyDescent="0.25">
      <c r="A11">
        <v>0</v>
      </c>
      <c r="B11">
        <v>0</v>
      </c>
      <c r="C11" t="s">
        <v>75</v>
      </c>
      <c r="D11" t="s">
        <v>82</v>
      </c>
      <c r="E11">
        <v>0</v>
      </c>
      <c r="F11">
        <v>-0.15</v>
      </c>
      <c r="G11">
        <v>0.1</v>
      </c>
    </row>
    <row r="12" spans="1:7" x14ac:dyDescent="0.25">
      <c r="A12">
        <v>0</v>
      </c>
      <c r="B12">
        <v>0</v>
      </c>
      <c r="C12" t="s">
        <v>75</v>
      </c>
      <c r="D12" t="s">
        <v>83</v>
      </c>
      <c r="E12">
        <v>0</v>
      </c>
      <c r="F12">
        <v>0.15</v>
      </c>
      <c r="G12">
        <v>0.06</v>
      </c>
    </row>
    <row r="13" spans="1:7" x14ac:dyDescent="0.25">
      <c r="A13">
        <v>0</v>
      </c>
      <c r="B13">
        <v>0</v>
      </c>
      <c r="C13" t="s">
        <v>75</v>
      </c>
      <c r="D13" t="s">
        <v>84</v>
      </c>
      <c r="E13">
        <v>0</v>
      </c>
      <c r="F13">
        <v>0.45</v>
      </c>
      <c r="G13">
        <v>0.1</v>
      </c>
    </row>
    <row r="14" spans="1:7" x14ac:dyDescent="0.25">
      <c r="A14">
        <v>0</v>
      </c>
      <c r="B14">
        <v>0</v>
      </c>
      <c r="C14" t="s">
        <v>75</v>
      </c>
      <c r="D14" t="s">
        <v>85</v>
      </c>
      <c r="E14">
        <v>0</v>
      </c>
      <c r="F14">
        <v>0.85</v>
      </c>
      <c r="G14">
        <v>0.83</v>
      </c>
    </row>
    <row r="15" spans="1:7" x14ac:dyDescent="0.25">
      <c r="A15">
        <v>0</v>
      </c>
      <c r="B15">
        <v>0</v>
      </c>
      <c r="C15" t="s">
        <v>75</v>
      </c>
      <c r="D15" t="s">
        <v>86</v>
      </c>
      <c r="E15">
        <v>0</v>
      </c>
      <c r="F15">
        <v>0.86</v>
      </c>
      <c r="G15">
        <v>0.45</v>
      </c>
    </row>
    <row r="16" spans="1:7" x14ac:dyDescent="0.25">
      <c r="A16">
        <v>0</v>
      </c>
      <c r="B16">
        <v>0</v>
      </c>
      <c r="C16" t="s">
        <v>75</v>
      </c>
      <c r="D16" t="s">
        <v>87</v>
      </c>
      <c r="E16">
        <v>0</v>
      </c>
      <c r="F16">
        <v>0.66</v>
      </c>
      <c r="G16">
        <v>0.15</v>
      </c>
    </row>
    <row r="17" spans="1:7" x14ac:dyDescent="0.25">
      <c r="A17">
        <v>0</v>
      </c>
      <c r="B17">
        <v>0</v>
      </c>
      <c r="C17" t="s">
        <v>75</v>
      </c>
      <c r="D17" t="s">
        <v>88</v>
      </c>
      <c r="E17">
        <v>0</v>
      </c>
      <c r="F17">
        <v>0.03</v>
      </c>
      <c r="G17">
        <v>7.0000000000000007E-2</v>
      </c>
    </row>
    <row r="18" spans="1:7" x14ac:dyDescent="0.25">
      <c r="A18">
        <v>0</v>
      </c>
      <c r="B18">
        <v>0</v>
      </c>
      <c r="C18" t="s">
        <v>75</v>
      </c>
      <c r="D18" t="s">
        <v>89</v>
      </c>
      <c r="E18">
        <v>0</v>
      </c>
      <c r="F18">
        <v>-0.43</v>
      </c>
      <c r="G18">
        <v>0.11</v>
      </c>
    </row>
    <row r="19" spans="1:7" x14ac:dyDescent="0.25">
      <c r="A19">
        <v>0</v>
      </c>
      <c r="B19">
        <v>0</v>
      </c>
      <c r="C19" t="s">
        <v>75</v>
      </c>
      <c r="D19" t="s">
        <v>90</v>
      </c>
      <c r="E19">
        <v>0</v>
      </c>
      <c r="F19">
        <v>-1.1000000000000001</v>
      </c>
      <c r="G19">
        <v>0.03</v>
      </c>
    </row>
    <row r="20" spans="1:7" x14ac:dyDescent="0.25">
      <c r="A20" t="s">
        <v>91</v>
      </c>
    </row>
    <row r="21" spans="1:7" x14ac:dyDescent="0.25">
      <c r="A21">
        <v>0</v>
      </c>
      <c r="B21">
        <v>0</v>
      </c>
      <c r="C21" t="s">
        <v>92</v>
      </c>
      <c r="D21" t="s">
        <v>7</v>
      </c>
      <c r="E21" t="s">
        <v>112</v>
      </c>
      <c r="F21" t="s">
        <v>112</v>
      </c>
      <c r="G21" t="s">
        <v>93</v>
      </c>
    </row>
    <row r="22" spans="1:7" x14ac:dyDescent="0.25">
      <c r="A22">
        <v>0</v>
      </c>
      <c r="B22">
        <v>0</v>
      </c>
      <c r="C22" t="s">
        <v>92</v>
      </c>
      <c r="D22" t="s">
        <v>94</v>
      </c>
      <c r="E22" t="s">
        <v>111</v>
      </c>
      <c r="F22" t="s">
        <v>111</v>
      </c>
      <c r="G22" t="s">
        <v>93</v>
      </c>
    </row>
    <row r="23" spans="1:7" x14ac:dyDescent="0.25">
      <c r="A23">
        <v>0</v>
      </c>
      <c r="B23">
        <v>0</v>
      </c>
      <c r="C23" t="s">
        <v>95</v>
      </c>
      <c r="D23" t="s">
        <v>7</v>
      </c>
      <c r="E23">
        <v>0</v>
      </c>
      <c r="F23">
        <v>0</v>
      </c>
    </row>
    <row r="24" spans="1:7" x14ac:dyDescent="0.25">
      <c r="A24">
        <v>0</v>
      </c>
      <c r="B24">
        <v>0</v>
      </c>
      <c r="C24" t="s">
        <v>96</v>
      </c>
      <c r="D24" t="s">
        <v>7</v>
      </c>
      <c r="E24">
        <v>0</v>
      </c>
      <c r="F24">
        <v>0</v>
      </c>
    </row>
    <row r="25" spans="1:7" x14ac:dyDescent="0.25">
      <c r="A25">
        <v>0</v>
      </c>
      <c r="B25">
        <v>0</v>
      </c>
      <c r="C25" t="s">
        <v>95</v>
      </c>
      <c r="D25" t="s">
        <v>94</v>
      </c>
      <c r="E25">
        <v>0</v>
      </c>
      <c r="F25">
        <v>0</v>
      </c>
    </row>
    <row r="26" spans="1:7" x14ac:dyDescent="0.25">
      <c r="A26">
        <v>0</v>
      </c>
      <c r="B26">
        <v>0</v>
      </c>
      <c r="C26" t="s">
        <v>96</v>
      </c>
      <c r="D26" t="s">
        <v>94</v>
      </c>
      <c r="E26">
        <v>0</v>
      </c>
      <c r="F26">
        <v>0</v>
      </c>
    </row>
    <row r="27" spans="1:7" x14ac:dyDescent="0.25">
      <c r="A27">
        <v>0</v>
      </c>
      <c r="B27">
        <v>0</v>
      </c>
      <c r="C27" t="s">
        <v>95</v>
      </c>
      <c r="D27" t="s">
        <v>117</v>
      </c>
      <c r="E27">
        <v>0</v>
      </c>
      <c r="F27">
        <v>0</v>
      </c>
    </row>
    <row r="28" spans="1:7" x14ac:dyDescent="0.25">
      <c r="A28">
        <v>0</v>
      </c>
      <c r="B28">
        <v>0</v>
      </c>
      <c r="C28" t="s">
        <v>95</v>
      </c>
      <c r="D28" t="s">
        <v>118</v>
      </c>
      <c r="E28">
        <v>0</v>
      </c>
      <c r="F28">
        <v>0</v>
      </c>
    </row>
    <row r="29" spans="1:7" x14ac:dyDescent="0.25">
      <c r="A29" t="s">
        <v>9</v>
      </c>
    </row>
    <row r="30" spans="1:7" x14ac:dyDescent="0.25">
      <c r="A30">
        <v>22</v>
      </c>
      <c r="B30">
        <v>0.3</v>
      </c>
      <c r="C30" t="s">
        <v>95</v>
      </c>
      <c r="D30" t="s">
        <v>7</v>
      </c>
      <c r="E30">
        <v>0</v>
      </c>
      <c r="F30">
        <v>65</v>
      </c>
    </row>
    <row r="31" spans="1:7" x14ac:dyDescent="0.25">
      <c r="A31">
        <v>22</v>
      </c>
      <c r="B31">
        <v>0.3</v>
      </c>
      <c r="C31" t="s">
        <v>92</v>
      </c>
      <c r="D31" t="s">
        <v>7</v>
      </c>
      <c r="E31" t="s">
        <v>112</v>
      </c>
      <c r="F31" t="s">
        <v>85</v>
      </c>
      <c r="G31" t="s">
        <v>93</v>
      </c>
    </row>
    <row r="32" spans="1:7" x14ac:dyDescent="0.25">
      <c r="A32">
        <v>27</v>
      </c>
      <c r="B32">
        <v>3</v>
      </c>
      <c r="C32" t="s">
        <v>92</v>
      </c>
      <c r="D32" t="s">
        <v>7</v>
      </c>
      <c r="E32" t="s">
        <v>85</v>
      </c>
      <c r="F32" t="s">
        <v>86</v>
      </c>
      <c r="G32" t="s">
        <v>120</v>
      </c>
    </row>
    <row r="33" spans="1:7" x14ac:dyDescent="0.25">
      <c r="A33">
        <v>27</v>
      </c>
      <c r="B33">
        <v>0.5</v>
      </c>
      <c r="C33" t="s">
        <v>95</v>
      </c>
      <c r="D33" t="s">
        <v>7</v>
      </c>
      <c r="E33">
        <v>65</v>
      </c>
      <c r="F33">
        <v>80</v>
      </c>
    </row>
    <row r="34" spans="1:7" x14ac:dyDescent="0.25">
      <c r="A34">
        <v>30</v>
      </c>
      <c r="B34">
        <v>0.7</v>
      </c>
      <c r="C34" t="s">
        <v>92</v>
      </c>
      <c r="D34" t="s">
        <v>7</v>
      </c>
      <c r="E34" t="s">
        <v>86</v>
      </c>
      <c r="F34" t="s">
        <v>87</v>
      </c>
      <c r="G34" t="s">
        <v>113</v>
      </c>
    </row>
    <row r="35" spans="1:7" x14ac:dyDescent="0.25">
      <c r="A35">
        <v>30</v>
      </c>
      <c r="B35">
        <v>0.5</v>
      </c>
      <c r="C35" t="s">
        <v>95</v>
      </c>
      <c r="D35" t="s">
        <v>7</v>
      </c>
      <c r="E35">
        <v>65</v>
      </c>
      <c r="F35">
        <v>10</v>
      </c>
    </row>
    <row r="36" spans="1:7" x14ac:dyDescent="0.25">
      <c r="A36">
        <v>31</v>
      </c>
      <c r="B36">
        <v>2</v>
      </c>
      <c r="C36" t="s">
        <v>115</v>
      </c>
    </row>
    <row r="37" spans="1:7" x14ac:dyDescent="0.25">
      <c r="A37">
        <v>33</v>
      </c>
      <c r="B37">
        <v>0.3</v>
      </c>
      <c r="C37" t="s">
        <v>124</v>
      </c>
      <c r="D37" t="s">
        <v>117</v>
      </c>
    </row>
    <row r="38" spans="1:7" x14ac:dyDescent="0.25">
      <c r="A38">
        <v>34</v>
      </c>
      <c r="B38">
        <v>0.3</v>
      </c>
      <c r="C38" t="s">
        <v>124</v>
      </c>
      <c r="D38" t="s">
        <v>117</v>
      </c>
    </row>
    <row r="39" spans="1:7" x14ac:dyDescent="0.25">
      <c r="A39">
        <v>35</v>
      </c>
    </row>
    <row r="40" spans="1:7" x14ac:dyDescent="0.25">
      <c r="A40">
        <v>37.5</v>
      </c>
      <c r="B40">
        <v>0.2</v>
      </c>
      <c r="C40" t="s">
        <v>95</v>
      </c>
      <c r="D40" t="s">
        <v>7</v>
      </c>
      <c r="E40">
        <v>10</v>
      </c>
      <c r="F40">
        <v>-5</v>
      </c>
    </row>
    <row r="41" spans="1:7" x14ac:dyDescent="0.25">
      <c r="A41">
        <v>37.5</v>
      </c>
      <c r="B41">
        <v>0.3</v>
      </c>
      <c r="C41" t="s">
        <v>124</v>
      </c>
      <c r="D41" t="s">
        <v>117</v>
      </c>
    </row>
    <row r="42" spans="1:7" x14ac:dyDescent="0.25">
      <c r="A42">
        <v>39</v>
      </c>
    </row>
    <row r="43" spans="1:7" x14ac:dyDescent="0.25">
      <c r="A43">
        <v>45</v>
      </c>
      <c r="B43">
        <v>1.5</v>
      </c>
      <c r="C43" t="s">
        <v>92</v>
      </c>
      <c r="D43" t="s">
        <v>7</v>
      </c>
      <c r="E43" t="s">
        <v>87</v>
      </c>
      <c r="F43" t="s">
        <v>79</v>
      </c>
      <c r="G43" t="s">
        <v>123</v>
      </c>
    </row>
    <row r="44" spans="1:7" x14ac:dyDescent="0.25">
      <c r="A44">
        <v>46.5</v>
      </c>
      <c r="B44">
        <v>0.3</v>
      </c>
      <c r="C44" t="s">
        <v>95</v>
      </c>
      <c r="D44" t="s">
        <v>7</v>
      </c>
      <c r="E44">
        <v>-5</v>
      </c>
      <c r="F44">
        <v>-25</v>
      </c>
    </row>
    <row r="45" spans="1:7" x14ac:dyDescent="0.25">
      <c r="A45">
        <v>46.5</v>
      </c>
      <c r="B45">
        <v>0.6</v>
      </c>
      <c r="C45" t="s">
        <v>92</v>
      </c>
      <c r="D45" t="s">
        <v>7</v>
      </c>
      <c r="E45" t="s">
        <v>79</v>
      </c>
      <c r="F45" t="s">
        <v>78</v>
      </c>
      <c r="G45" t="s">
        <v>113</v>
      </c>
    </row>
    <row r="46" spans="1:7" x14ac:dyDescent="0.25">
      <c r="A46">
        <v>46.8</v>
      </c>
      <c r="B46">
        <v>0.3</v>
      </c>
      <c r="C46" t="s">
        <v>95</v>
      </c>
      <c r="D46" t="s">
        <v>7</v>
      </c>
      <c r="E46">
        <v>-25</v>
      </c>
      <c r="F46">
        <v>0</v>
      </c>
    </row>
    <row r="47" spans="1:7" x14ac:dyDescent="0.25">
      <c r="A47">
        <v>47.1</v>
      </c>
      <c r="B47">
        <v>0.3</v>
      </c>
      <c r="C47" t="s">
        <v>115</v>
      </c>
    </row>
    <row r="48" spans="1:7" x14ac:dyDescent="0.25">
      <c r="A48">
        <v>47.1</v>
      </c>
      <c r="B48">
        <v>0.5</v>
      </c>
      <c r="C48" t="s">
        <v>95</v>
      </c>
      <c r="D48" t="s">
        <v>7</v>
      </c>
      <c r="E48">
        <v>0</v>
      </c>
      <c r="F48">
        <v>-60</v>
      </c>
    </row>
    <row r="49" spans="1:7" x14ac:dyDescent="0.25">
      <c r="A49">
        <v>47.6</v>
      </c>
      <c r="B49">
        <v>1</v>
      </c>
      <c r="C49" t="s">
        <v>115</v>
      </c>
    </row>
    <row r="50" spans="1:7" x14ac:dyDescent="0.25">
      <c r="A50">
        <v>48</v>
      </c>
    </row>
    <row r="51" spans="1:7" x14ac:dyDescent="0.25">
      <c r="A51">
        <v>48</v>
      </c>
      <c r="B51">
        <v>0.3</v>
      </c>
      <c r="C51" t="s">
        <v>114</v>
      </c>
      <c r="D51" t="s">
        <v>7</v>
      </c>
    </row>
    <row r="52" spans="1:7" x14ac:dyDescent="0.25">
      <c r="A52">
        <v>48.7</v>
      </c>
      <c r="B52">
        <v>0.3</v>
      </c>
      <c r="C52" t="s">
        <v>114</v>
      </c>
      <c r="D52" t="s">
        <v>7</v>
      </c>
    </row>
    <row r="53" spans="1:7" x14ac:dyDescent="0.25">
      <c r="A53">
        <v>49</v>
      </c>
      <c r="B53">
        <v>0.6</v>
      </c>
      <c r="C53" t="s">
        <v>96</v>
      </c>
      <c r="D53" t="s">
        <v>7</v>
      </c>
      <c r="E53">
        <v>0</v>
      </c>
      <c r="F53">
        <v>180</v>
      </c>
    </row>
    <row r="54" spans="1:7" x14ac:dyDescent="0.25">
      <c r="A54">
        <v>50</v>
      </c>
      <c r="B54">
        <v>2</v>
      </c>
      <c r="C54" t="s">
        <v>115</v>
      </c>
    </row>
    <row r="55" spans="1:7" x14ac:dyDescent="0.25">
      <c r="A55">
        <v>52</v>
      </c>
      <c r="B55">
        <v>0.6</v>
      </c>
      <c r="C55" t="s">
        <v>96</v>
      </c>
      <c r="D55" t="s">
        <v>7</v>
      </c>
      <c r="E55">
        <v>180</v>
      </c>
      <c r="F55">
        <v>0</v>
      </c>
    </row>
    <row r="56" spans="1:7" x14ac:dyDescent="0.25">
      <c r="A56">
        <v>53</v>
      </c>
    </row>
    <row r="57" spans="1:7" x14ac:dyDescent="0.25">
      <c r="A57">
        <v>58</v>
      </c>
    </row>
    <row r="58" spans="1:7" x14ac:dyDescent="0.25">
      <c r="A58">
        <v>61</v>
      </c>
    </row>
    <row r="59" spans="1:7" x14ac:dyDescent="0.25">
      <c r="A59">
        <v>66</v>
      </c>
    </row>
    <row r="60" spans="1:7" x14ac:dyDescent="0.25">
      <c r="A60">
        <v>70</v>
      </c>
      <c r="B60">
        <v>0.2</v>
      </c>
      <c r="C60" t="s">
        <v>95</v>
      </c>
      <c r="D60" t="s">
        <v>7</v>
      </c>
      <c r="E60">
        <v>-60</v>
      </c>
      <c r="F60">
        <v>-10</v>
      </c>
    </row>
    <row r="61" spans="1:7" x14ac:dyDescent="0.25">
      <c r="A61">
        <v>70</v>
      </c>
      <c r="B61">
        <v>1</v>
      </c>
      <c r="C61" t="s">
        <v>95</v>
      </c>
      <c r="D61" t="s">
        <v>117</v>
      </c>
      <c r="E61">
        <v>0</v>
      </c>
      <c r="F61">
        <v>40</v>
      </c>
    </row>
    <row r="62" spans="1:7" x14ac:dyDescent="0.25">
      <c r="A62">
        <v>70</v>
      </c>
      <c r="B62">
        <v>1</v>
      </c>
      <c r="C62" t="s">
        <v>92</v>
      </c>
      <c r="D62" t="s">
        <v>7</v>
      </c>
      <c r="E62" t="s">
        <v>78</v>
      </c>
      <c r="F62" t="s">
        <v>77</v>
      </c>
      <c r="G62" t="s">
        <v>120</v>
      </c>
    </row>
    <row r="63" spans="1:7" x14ac:dyDescent="0.25">
      <c r="A63">
        <v>71</v>
      </c>
      <c r="B63">
        <v>0.6</v>
      </c>
      <c r="C63" t="s">
        <v>96</v>
      </c>
      <c r="D63" t="s">
        <v>7</v>
      </c>
      <c r="E63">
        <v>0</v>
      </c>
      <c r="F63">
        <v>180</v>
      </c>
    </row>
    <row r="64" spans="1:7" x14ac:dyDescent="0.25">
      <c r="A64">
        <v>72</v>
      </c>
      <c r="B64">
        <v>0.5</v>
      </c>
      <c r="C64" t="s">
        <v>95</v>
      </c>
      <c r="D64" t="s">
        <v>7</v>
      </c>
      <c r="E64">
        <v>-10</v>
      </c>
      <c r="F64">
        <v>-50</v>
      </c>
    </row>
    <row r="65" spans="1:6" x14ac:dyDescent="0.25">
      <c r="A65">
        <v>73</v>
      </c>
      <c r="B65">
        <v>2</v>
      </c>
      <c r="C65" t="s">
        <v>116</v>
      </c>
      <c r="D65" t="s">
        <v>117</v>
      </c>
    </row>
    <row r="66" spans="1:6" x14ac:dyDescent="0.25">
      <c r="A66">
        <v>81</v>
      </c>
      <c r="B66">
        <v>3</v>
      </c>
      <c r="C66" t="s">
        <v>116</v>
      </c>
      <c r="D66" t="s">
        <v>117</v>
      </c>
    </row>
    <row r="67" spans="1:6" x14ac:dyDescent="0.25">
      <c r="A67">
        <v>86</v>
      </c>
    </row>
    <row r="68" spans="1:6" x14ac:dyDescent="0.25">
      <c r="A68">
        <v>89</v>
      </c>
      <c r="B68">
        <v>0.5</v>
      </c>
      <c r="C68" t="s">
        <v>96</v>
      </c>
      <c r="D68" t="s">
        <v>7</v>
      </c>
      <c r="E68">
        <v>180</v>
      </c>
      <c r="F68">
        <v>0</v>
      </c>
    </row>
    <row r="69" spans="1:6" x14ac:dyDescent="0.25">
      <c r="A69">
        <v>89.5</v>
      </c>
      <c r="B69">
        <v>0.3</v>
      </c>
      <c r="C69" t="s">
        <v>95</v>
      </c>
      <c r="D69" t="s">
        <v>7</v>
      </c>
      <c r="E69">
        <v>-45</v>
      </c>
      <c r="F69">
        <v>-60</v>
      </c>
    </row>
    <row r="70" spans="1:6" x14ac:dyDescent="0.25">
      <c r="A70">
        <v>70</v>
      </c>
    </row>
    <row r="71" spans="1:6" x14ac:dyDescent="0.25">
      <c r="A71">
        <v>95</v>
      </c>
      <c r="B71">
        <v>0.75</v>
      </c>
      <c r="C71" t="s">
        <v>95</v>
      </c>
      <c r="D71" t="s">
        <v>7</v>
      </c>
      <c r="E71">
        <v>-60</v>
      </c>
      <c r="F71">
        <v>-50</v>
      </c>
    </row>
    <row r="72" spans="1:6" x14ac:dyDescent="0.25">
      <c r="A72">
        <v>95</v>
      </c>
      <c r="B72">
        <v>0.75</v>
      </c>
      <c r="C72" t="s">
        <v>95</v>
      </c>
      <c r="D72" t="s">
        <v>117</v>
      </c>
      <c r="E72">
        <v>40</v>
      </c>
      <c r="F72">
        <v>0</v>
      </c>
    </row>
    <row r="73" spans="1:6" x14ac:dyDescent="0.25">
      <c r="A73">
        <v>98</v>
      </c>
    </row>
    <row r="74" spans="1:6" x14ac:dyDescent="0.25">
      <c r="A74">
        <v>102</v>
      </c>
      <c r="B74">
        <v>0.3</v>
      </c>
      <c r="C74" t="s">
        <v>124</v>
      </c>
      <c r="D74" t="s">
        <v>117</v>
      </c>
    </row>
    <row r="75" spans="1:6" x14ac:dyDescent="0.25">
      <c r="A75">
        <v>103</v>
      </c>
    </row>
    <row r="76" spans="1:6" x14ac:dyDescent="0.25">
      <c r="A76">
        <v>108</v>
      </c>
      <c r="B76">
        <v>0.4</v>
      </c>
      <c r="C76" t="s">
        <v>95</v>
      </c>
      <c r="D76" t="s">
        <v>117</v>
      </c>
      <c r="E76">
        <v>0</v>
      </c>
      <c r="F76">
        <v>40</v>
      </c>
    </row>
    <row r="77" spans="1:6" x14ac:dyDescent="0.25">
      <c r="A77">
        <v>110</v>
      </c>
      <c r="B77">
        <v>0.5</v>
      </c>
      <c r="C77" t="s">
        <v>95</v>
      </c>
      <c r="D77" t="s">
        <v>7</v>
      </c>
      <c r="E77">
        <v>-50</v>
      </c>
      <c r="F77">
        <v>0</v>
      </c>
    </row>
    <row r="78" spans="1:6" x14ac:dyDescent="0.25">
      <c r="A78">
        <v>110</v>
      </c>
      <c r="B78">
        <v>0.3</v>
      </c>
      <c r="C78" t="s">
        <v>114</v>
      </c>
      <c r="D78" t="s">
        <v>7</v>
      </c>
    </row>
    <row r="79" spans="1:6" x14ac:dyDescent="0.25">
      <c r="A79">
        <v>111</v>
      </c>
      <c r="B79">
        <v>0.3</v>
      </c>
      <c r="C79" t="s">
        <v>114</v>
      </c>
      <c r="D79" t="s">
        <v>7</v>
      </c>
    </row>
    <row r="80" spans="1:6" x14ac:dyDescent="0.25">
      <c r="A80">
        <v>112</v>
      </c>
      <c r="B80">
        <v>0.3</v>
      </c>
      <c r="C80" t="s">
        <v>114</v>
      </c>
      <c r="D80" t="s">
        <v>7</v>
      </c>
    </row>
    <row r="81" spans="1:7" x14ac:dyDescent="0.25">
      <c r="A81">
        <v>113</v>
      </c>
      <c r="B81">
        <v>0.4</v>
      </c>
      <c r="C81" t="s">
        <v>96</v>
      </c>
      <c r="D81" t="s">
        <v>7</v>
      </c>
      <c r="E81">
        <v>0</v>
      </c>
      <c r="F81">
        <v>180</v>
      </c>
    </row>
    <row r="82" spans="1:7" x14ac:dyDescent="0.25">
      <c r="A82">
        <v>113</v>
      </c>
      <c r="B82">
        <v>1</v>
      </c>
      <c r="C82" t="s">
        <v>92</v>
      </c>
      <c r="D82" t="s">
        <v>7</v>
      </c>
      <c r="E82" t="s">
        <v>77</v>
      </c>
      <c r="F82" t="s">
        <v>79</v>
      </c>
      <c r="G82" t="s">
        <v>113</v>
      </c>
    </row>
    <row r="83" spans="1:7" x14ac:dyDescent="0.25">
      <c r="A83">
        <v>115</v>
      </c>
      <c r="B83">
        <v>1.7</v>
      </c>
      <c r="C83" t="s">
        <v>92</v>
      </c>
      <c r="D83" t="s">
        <v>7</v>
      </c>
      <c r="E83" t="s">
        <v>79</v>
      </c>
      <c r="F83" t="s">
        <v>76</v>
      </c>
      <c r="G83" t="s">
        <v>120</v>
      </c>
    </row>
    <row r="84" spans="1:7" x14ac:dyDescent="0.25">
      <c r="A84">
        <v>117</v>
      </c>
      <c r="B84">
        <v>0.3</v>
      </c>
      <c r="C84" t="s">
        <v>114</v>
      </c>
      <c r="D84" t="s">
        <v>7</v>
      </c>
    </row>
    <row r="85" spans="1:7" x14ac:dyDescent="0.25">
      <c r="A85">
        <v>118</v>
      </c>
      <c r="B85">
        <v>0.3</v>
      </c>
      <c r="C85" t="s">
        <v>114</v>
      </c>
      <c r="D85" t="s">
        <v>7</v>
      </c>
    </row>
    <row r="86" spans="1:7" x14ac:dyDescent="0.25">
      <c r="A86" t="s">
        <v>125</v>
      </c>
    </row>
    <row r="87" spans="1:7" x14ac:dyDescent="0.25">
      <c r="A87">
        <v>119</v>
      </c>
      <c r="B87">
        <v>0.5</v>
      </c>
      <c r="C87" t="s">
        <v>96</v>
      </c>
      <c r="D87" t="s">
        <v>7</v>
      </c>
      <c r="E87">
        <v>180</v>
      </c>
      <c r="F87">
        <v>70</v>
      </c>
    </row>
    <row r="88" spans="1:7" x14ac:dyDescent="0.25">
      <c r="A88">
        <v>119.4</v>
      </c>
      <c r="B88">
        <v>0</v>
      </c>
      <c r="C88" t="s">
        <v>92</v>
      </c>
      <c r="D88" t="s">
        <v>7</v>
      </c>
      <c r="E88" t="s">
        <v>112</v>
      </c>
      <c r="F88" t="s">
        <v>112</v>
      </c>
      <c r="G88" t="s">
        <v>93</v>
      </c>
    </row>
    <row r="89" spans="1:7" x14ac:dyDescent="0.25">
      <c r="A89">
        <v>119.4</v>
      </c>
      <c r="B89">
        <v>0</v>
      </c>
      <c r="C89" t="s">
        <v>96</v>
      </c>
      <c r="D89" t="s">
        <v>94</v>
      </c>
      <c r="E89">
        <v>70</v>
      </c>
      <c r="F89">
        <v>70</v>
      </c>
    </row>
    <row r="90" spans="1:7" x14ac:dyDescent="0.25">
      <c r="A90">
        <v>119.4</v>
      </c>
      <c r="B90">
        <v>0</v>
      </c>
      <c r="C90" t="s">
        <v>95</v>
      </c>
      <c r="D90" t="s">
        <v>118</v>
      </c>
      <c r="E90">
        <v>40</v>
      </c>
      <c r="F90">
        <v>40</v>
      </c>
    </row>
    <row r="91" spans="1:7" x14ac:dyDescent="0.25">
      <c r="A91">
        <v>119.4</v>
      </c>
      <c r="B91">
        <v>0</v>
      </c>
      <c r="C91" t="s">
        <v>92</v>
      </c>
      <c r="D91" t="s">
        <v>94</v>
      </c>
      <c r="E91" t="s">
        <v>76</v>
      </c>
      <c r="F91" t="s">
        <v>76</v>
      </c>
      <c r="G91" t="s">
        <v>93</v>
      </c>
    </row>
    <row r="92" spans="1:7" x14ac:dyDescent="0.25">
      <c r="A92">
        <v>119.4</v>
      </c>
      <c r="B92">
        <v>0.4</v>
      </c>
      <c r="C92" t="s">
        <v>96</v>
      </c>
      <c r="D92" t="s">
        <v>94</v>
      </c>
      <c r="E92">
        <v>70</v>
      </c>
      <c r="F92">
        <v>0</v>
      </c>
    </row>
    <row r="93" spans="1:7" x14ac:dyDescent="0.25">
      <c r="A93" t="s">
        <v>119</v>
      </c>
    </row>
    <row r="94" spans="1:7" x14ac:dyDescent="0.25">
      <c r="A94">
        <v>120</v>
      </c>
      <c r="B94">
        <v>0.3</v>
      </c>
      <c r="C94" t="s">
        <v>124</v>
      </c>
      <c r="D94" t="s">
        <v>118</v>
      </c>
    </row>
    <row r="95" spans="1:7" x14ac:dyDescent="0.25">
      <c r="A95">
        <v>121</v>
      </c>
      <c r="B95">
        <v>0.5</v>
      </c>
      <c r="C95" t="s">
        <v>95</v>
      </c>
      <c r="D95" t="s">
        <v>118</v>
      </c>
      <c r="E95">
        <v>40</v>
      </c>
      <c r="F95">
        <v>-40</v>
      </c>
    </row>
    <row r="96" spans="1:7" x14ac:dyDescent="0.25">
      <c r="A96">
        <v>121</v>
      </c>
      <c r="B96">
        <v>1.6</v>
      </c>
      <c r="C96" t="s">
        <v>92</v>
      </c>
      <c r="D96" t="s">
        <v>94</v>
      </c>
      <c r="E96" t="s">
        <v>76</v>
      </c>
      <c r="F96" t="s">
        <v>79</v>
      </c>
      <c r="G96" t="s">
        <v>120</v>
      </c>
    </row>
    <row r="97" spans="1:7" x14ac:dyDescent="0.25">
      <c r="A97">
        <v>123</v>
      </c>
      <c r="B97">
        <v>0.3</v>
      </c>
      <c r="C97" t="s">
        <v>95</v>
      </c>
      <c r="D97" t="s">
        <v>94</v>
      </c>
      <c r="E97">
        <v>0</v>
      </c>
      <c r="F97">
        <v>-15</v>
      </c>
    </row>
    <row r="98" spans="1:7" x14ac:dyDescent="0.25">
      <c r="A98">
        <v>123</v>
      </c>
      <c r="B98">
        <v>0.6</v>
      </c>
      <c r="C98" t="s">
        <v>92</v>
      </c>
      <c r="D98" t="s">
        <v>94</v>
      </c>
      <c r="E98" t="s">
        <v>79</v>
      </c>
      <c r="F98" t="s">
        <v>78</v>
      </c>
      <c r="G98" t="s">
        <v>113</v>
      </c>
    </row>
    <row r="99" spans="1:7" x14ac:dyDescent="0.25">
      <c r="A99">
        <v>123.3</v>
      </c>
      <c r="B99">
        <v>0.3</v>
      </c>
      <c r="C99" t="s">
        <v>95</v>
      </c>
      <c r="D99" t="s">
        <v>94</v>
      </c>
      <c r="E99">
        <v>-15</v>
      </c>
      <c r="F99">
        <v>0</v>
      </c>
    </row>
    <row r="100" spans="1:7" x14ac:dyDescent="0.25">
      <c r="A100">
        <v>124</v>
      </c>
      <c r="B100">
        <v>0.5</v>
      </c>
      <c r="C100" t="s">
        <v>95</v>
      </c>
      <c r="D100" t="s">
        <v>94</v>
      </c>
      <c r="E100">
        <v>0</v>
      </c>
      <c r="F100">
        <v>-60</v>
      </c>
    </row>
    <row r="101" spans="1:7" x14ac:dyDescent="0.25">
      <c r="A101">
        <v>124</v>
      </c>
      <c r="B101">
        <v>1</v>
      </c>
      <c r="C101" t="s">
        <v>95</v>
      </c>
      <c r="D101" t="s">
        <v>118</v>
      </c>
      <c r="E101">
        <v>-40</v>
      </c>
      <c r="F101">
        <v>15</v>
      </c>
    </row>
    <row r="102" spans="1:7" x14ac:dyDescent="0.25">
      <c r="A102">
        <v>125</v>
      </c>
      <c r="B102">
        <v>0.5</v>
      </c>
      <c r="C102" t="s">
        <v>124</v>
      </c>
      <c r="D102" t="s">
        <v>118</v>
      </c>
    </row>
    <row r="103" spans="1:7" x14ac:dyDescent="0.25">
      <c r="A103">
        <v>125.5</v>
      </c>
      <c r="B103">
        <v>0.5</v>
      </c>
      <c r="C103" t="s">
        <v>115</v>
      </c>
    </row>
    <row r="104" spans="1:7" x14ac:dyDescent="0.25">
      <c r="A104">
        <v>126.5</v>
      </c>
      <c r="B104">
        <v>0.5</v>
      </c>
      <c r="C104" t="s">
        <v>124</v>
      </c>
      <c r="D104" t="s">
        <v>118</v>
      </c>
    </row>
    <row r="105" spans="1:7" x14ac:dyDescent="0.25">
      <c r="A105">
        <v>127</v>
      </c>
      <c r="B105">
        <v>0.15</v>
      </c>
      <c r="C105" t="s">
        <v>95</v>
      </c>
      <c r="D105" t="s">
        <v>94</v>
      </c>
      <c r="E105">
        <v>-60</v>
      </c>
      <c r="F105">
        <v>-50</v>
      </c>
    </row>
    <row r="106" spans="1:7" x14ac:dyDescent="0.25">
      <c r="A106">
        <v>127.15</v>
      </c>
      <c r="B106">
        <v>0.15</v>
      </c>
      <c r="C106" t="s">
        <v>95</v>
      </c>
      <c r="D106" t="s">
        <v>94</v>
      </c>
      <c r="E106">
        <v>-50</v>
      </c>
      <c r="F106">
        <v>-65</v>
      </c>
    </row>
    <row r="107" spans="1:7" x14ac:dyDescent="0.25">
      <c r="A107">
        <v>128</v>
      </c>
    </row>
    <row r="108" spans="1:7" x14ac:dyDescent="0.25">
      <c r="A108">
        <v>108</v>
      </c>
    </row>
    <row r="109" spans="1:7" x14ac:dyDescent="0.25">
      <c r="A109">
        <v>108</v>
      </c>
    </row>
    <row r="110" spans="1:7" x14ac:dyDescent="0.25">
      <c r="A110">
        <v>139</v>
      </c>
      <c r="B110">
        <v>0.3</v>
      </c>
      <c r="C110" t="s">
        <v>95</v>
      </c>
      <c r="D110" t="s">
        <v>94</v>
      </c>
      <c r="E110">
        <v>-65</v>
      </c>
      <c r="F110">
        <v>-70</v>
      </c>
    </row>
    <row r="111" spans="1:7" x14ac:dyDescent="0.25">
      <c r="A111">
        <v>139.30000000000001</v>
      </c>
      <c r="B111">
        <v>0.3</v>
      </c>
      <c r="C111" t="s">
        <v>114</v>
      </c>
      <c r="D111" t="s">
        <v>94</v>
      </c>
    </row>
    <row r="112" spans="1:7" x14ac:dyDescent="0.25">
      <c r="A112">
        <v>139.6</v>
      </c>
      <c r="B112">
        <v>0.3</v>
      </c>
      <c r="C112" t="s">
        <v>116</v>
      </c>
      <c r="D112" t="s">
        <v>118</v>
      </c>
    </row>
    <row r="113" spans="1:7" x14ac:dyDescent="0.25">
      <c r="A113">
        <v>140</v>
      </c>
    </row>
    <row r="114" spans="1:7" x14ac:dyDescent="0.25">
      <c r="A114">
        <v>140</v>
      </c>
      <c r="B114">
        <v>0.2</v>
      </c>
      <c r="C114" t="s">
        <v>95</v>
      </c>
      <c r="D114" t="s">
        <v>94</v>
      </c>
      <c r="E114">
        <v>-70</v>
      </c>
      <c r="F114">
        <v>10</v>
      </c>
    </row>
    <row r="115" spans="1:7" x14ac:dyDescent="0.25">
      <c r="A115">
        <v>140</v>
      </c>
      <c r="B115">
        <v>0.6</v>
      </c>
      <c r="C115" t="s">
        <v>92</v>
      </c>
      <c r="D115" t="s">
        <v>94</v>
      </c>
      <c r="E115" t="s">
        <v>78</v>
      </c>
      <c r="F115" t="s">
        <v>81</v>
      </c>
      <c r="G115" t="s">
        <v>113</v>
      </c>
    </row>
    <row r="116" spans="1:7" x14ac:dyDescent="0.25">
      <c r="A116">
        <v>140.6</v>
      </c>
      <c r="B116">
        <v>0.5</v>
      </c>
      <c r="C116" t="s">
        <v>95</v>
      </c>
      <c r="D116" t="s">
        <v>94</v>
      </c>
      <c r="E116">
        <v>10</v>
      </c>
      <c r="F116">
        <v>0</v>
      </c>
    </row>
    <row r="117" spans="1:7" x14ac:dyDescent="0.25">
      <c r="A117">
        <v>140.6</v>
      </c>
      <c r="B117">
        <v>0.5</v>
      </c>
      <c r="C117" t="s">
        <v>95</v>
      </c>
      <c r="D117" t="s">
        <v>118</v>
      </c>
      <c r="E117">
        <v>15</v>
      </c>
      <c r="F117">
        <v>-40</v>
      </c>
    </row>
    <row r="118" spans="1:7" x14ac:dyDescent="0.25">
      <c r="A118">
        <v>140.6</v>
      </c>
      <c r="B118">
        <v>0.7</v>
      </c>
      <c r="C118" t="s">
        <v>92</v>
      </c>
      <c r="D118" t="s">
        <v>94</v>
      </c>
      <c r="E118" t="s">
        <v>81</v>
      </c>
      <c r="F118" t="s">
        <v>82</v>
      </c>
      <c r="G118" t="s">
        <v>120</v>
      </c>
    </row>
    <row r="119" spans="1:7" x14ac:dyDescent="0.25">
      <c r="A119">
        <v>141.15</v>
      </c>
      <c r="B119">
        <v>0.3</v>
      </c>
      <c r="C119" t="s">
        <v>96</v>
      </c>
      <c r="D119" t="s">
        <v>94</v>
      </c>
      <c r="E119">
        <v>0</v>
      </c>
      <c r="F119">
        <v>180</v>
      </c>
    </row>
    <row r="120" spans="1:7" x14ac:dyDescent="0.25">
      <c r="A120">
        <v>141.30000000000001</v>
      </c>
      <c r="B120">
        <v>0.6</v>
      </c>
      <c r="C120" t="s">
        <v>92</v>
      </c>
      <c r="D120" t="s">
        <v>94</v>
      </c>
      <c r="E120" t="s">
        <v>82</v>
      </c>
      <c r="F120" t="s">
        <v>83</v>
      </c>
      <c r="G120" t="s">
        <v>122</v>
      </c>
    </row>
    <row r="121" spans="1:7" x14ac:dyDescent="0.25">
      <c r="A121">
        <v>141.30000000000001</v>
      </c>
      <c r="B121">
        <v>0.5</v>
      </c>
      <c r="C121" t="s">
        <v>95</v>
      </c>
      <c r="D121" t="s">
        <v>118</v>
      </c>
      <c r="E121">
        <v>-40</v>
      </c>
      <c r="F121">
        <v>15</v>
      </c>
    </row>
    <row r="122" spans="1:7" x14ac:dyDescent="0.25">
      <c r="A122">
        <v>141.9</v>
      </c>
      <c r="B122">
        <v>0.6</v>
      </c>
      <c r="C122" t="s">
        <v>92</v>
      </c>
      <c r="D122" t="s">
        <v>94</v>
      </c>
      <c r="E122" t="s">
        <v>83</v>
      </c>
      <c r="F122" t="s">
        <v>84</v>
      </c>
      <c r="G122" t="s">
        <v>121</v>
      </c>
    </row>
    <row r="123" spans="1:7" x14ac:dyDescent="0.25">
      <c r="A123">
        <v>142.35</v>
      </c>
      <c r="B123">
        <v>0.3</v>
      </c>
      <c r="C123" t="s">
        <v>96</v>
      </c>
      <c r="D123" t="s">
        <v>94</v>
      </c>
      <c r="E123">
        <v>180</v>
      </c>
      <c r="F123">
        <v>0</v>
      </c>
    </row>
    <row r="124" spans="1:7" x14ac:dyDescent="0.25">
      <c r="A124">
        <v>142.69999999999999</v>
      </c>
      <c r="B124">
        <v>0.3</v>
      </c>
      <c r="C124" t="s">
        <v>114</v>
      </c>
      <c r="D124" t="s">
        <v>94</v>
      </c>
    </row>
    <row r="125" spans="1:7" x14ac:dyDescent="0.25">
      <c r="A125">
        <v>143.5</v>
      </c>
      <c r="B125">
        <v>0.6</v>
      </c>
      <c r="C125" t="s">
        <v>92</v>
      </c>
      <c r="D125" t="s">
        <v>94</v>
      </c>
      <c r="E125" t="s">
        <v>84</v>
      </c>
      <c r="F125" t="s">
        <v>79</v>
      </c>
      <c r="G125" t="s">
        <v>122</v>
      </c>
    </row>
    <row r="126" spans="1:7" x14ac:dyDescent="0.25">
      <c r="A126">
        <v>144.19999999999999</v>
      </c>
      <c r="B126">
        <v>0.2</v>
      </c>
      <c r="C126" t="s">
        <v>95</v>
      </c>
      <c r="D126" t="s">
        <v>94</v>
      </c>
      <c r="E126">
        <v>0</v>
      </c>
      <c r="F126">
        <v>-15</v>
      </c>
    </row>
    <row r="127" spans="1:7" x14ac:dyDescent="0.25">
      <c r="A127">
        <v>144.19999999999999</v>
      </c>
      <c r="B127">
        <v>0.6</v>
      </c>
      <c r="C127" t="s">
        <v>92</v>
      </c>
      <c r="D127" t="s">
        <v>94</v>
      </c>
      <c r="E127" t="s">
        <v>79</v>
      </c>
      <c r="F127" t="s">
        <v>78</v>
      </c>
      <c r="G127" t="s">
        <v>113</v>
      </c>
    </row>
    <row r="128" spans="1:7" x14ac:dyDescent="0.25">
      <c r="A128">
        <v>145</v>
      </c>
      <c r="B128">
        <v>0.5</v>
      </c>
      <c r="C128" t="s">
        <v>95</v>
      </c>
      <c r="D128" t="s">
        <v>94</v>
      </c>
      <c r="E128">
        <v>-15</v>
      </c>
      <c r="F128">
        <v>-65</v>
      </c>
    </row>
    <row r="129" spans="1:7" x14ac:dyDescent="0.25">
      <c r="A129">
        <v>148</v>
      </c>
      <c r="B129">
        <v>1</v>
      </c>
      <c r="C129" t="s">
        <v>116</v>
      </c>
      <c r="D129" t="s">
        <v>118</v>
      </c>
    </row>
    <row r="130" spans="1:7" x14ac:dyDescent="0.25">
      <c r="A130">
        <v>151</v>
      </c>
      <c r="B130">
        <v>0.5</v>
      </c>
      <c r="C130" t="s">
        <v>95</v>
      </c>
      <c r="D130" t="s">
        <v>94</v>
      </c>
      <c r="E130">
        <v>-65</v>
      </c>
      <c r="F130">
        <v>-55</v>
      </c>
    </row>
    <row r="131" spans="1:7" x14ac:dyDescent="0.25">
      <c r="A131">
        <v>164</v>
      </c>
      <c r="B131">
        <v>0.5</v>
      </c>
      <c r="C131" t="s">
        <v>95</v>
      </c>
      <c r="D131" t="s">
        <v>94</v>
      </c>
      <c r="E131">
        <v>-55</v>
      </c>
      <c r="F131">
        <v>-62</v>
      </c>
    </row>
    <row r="132" spans="1:7" x14ac:dyDescent="0.25">
      <c r="A132">
        <v>169</v>
      </c>
      <c r="B132">
        <v>1</v>
      </c>
      <c r="C132" t="s">
        <v>116</v>
      </c>
      <c r="D132" t="s">
        <v>118</v>
      </c>
    </row>
    <row r="133" spans="1:7" x14ac:dyDescent="0.25">
      <c r="A133">
        <v>173</v>
      </c>
      <c r="B133">
        <v>0.3</v>
      </c>
      <c r="C133" t="s">
        <v>124</v>
      </c>
      <c r="D133" t="s">
        <v>118</v>
      </c>
    </row>
    <row r="134" spans="1:7" x14ac:dyDescent="0.25">
      <c r="A134">
        <v>176</v>
      </c>
      <c r="B134">
        <v>1</v>
      </c>
      <c r="C134" t="s">
        <v>116</v>
      </c>
      <c r="D134" t="s">
        <v>118</v>
      </c>
    </row>
    <row r="135" spans="1:7" x14ac:dyDescent="0.25">
      <c r="A135">
        <v>179</v>
      </c>
    </row>
    <row r="136" spans="1:7" x14ac:dyDescent="0.25">
      <c r="A136">
        <v>179</v>
      </c>
    </row>
    <row r="137" spans="1:7" x14ac:dyDescent="0.25">
      <c r="A137">
        <v>183</v>
      </c>
      <c r="B137">
        <v>0.2</v>
      </c>
      <c r="C137" t="s">
        <v>95</v>
      </c>
      <c r="D137" t="s">
        <v>94</v>
      </c>
      <c r="E137">
        <v>-62</v>
      </c>
      <c r="F137">
        <v>0</v>
      </c>
    </row>
    <row r="138" spans="1:7" x14ac:dyDescent="0.25">
      <c r="A138">
        <v>183</v>
      </c>
      <c r="B138">
        <v>1</v>
      </c>
      <c r="C138" t="s">
        <v>92</v>
      </c>
      <c r="D138" t="s">
        <v>94</v>
      </c>
      <c r="E138" t="s">
        <v>78</v>
      </c>
      <c r="F138" t="s">
        <v>80</v>
      </c>
      <c r="G138" t="s">
        <v>121</v>
      </c>
    </row>
    <row r="139" spans="1:7" x14ac:dyDescent="0.25">
      <c r="A139">
        <v>183.7</v>
      </c>
      <c r="B139">
        <v>0.3</v>
      </c>
      <c r="C139" t="s">
        <v>95</v>
      </c>
      <c r="D139" t="s">
        <v>94</v>
      </c>
      <c r="E139">
        <v>0</v>
      </c>
      <c r="F139">
        <v>-55</v>
      </c>
    </row>
    <row r="140" spans="1:7" x14ac:dyDescent="0.25">
      <c r="A140">
        <v>184</v>
      </c>
      <c r="B140">
        <v>0.7</v>
      </c>
      <c r="C140" t="s">
        <v>95</v>
      </c>
      <c r="D140" t="s">
        <v>94</v>
      </c>
      <c r="E140">
        <v>-55</v>
      </c>
      <c r="F140">
        <v>-70</v>
      </c>
    </row>
    <row r="141" spans="1:7" x14ac:dyDescent="0.25">
      <c r="A141">
        <v>185</v>
      </c>
      <c r="B141">
        <v>0.9</v>
      </c>
      <c r="C141" t="s">
        <v>95</v>
      </c>
      <c r="D141" t="s">
        <v>94</v>
      </c>
      <c r="E141">
        <v>-70</v>
      </c>
      <c r="F141">
        <v>-55</v>
      </c>
    </row>
    <row r="142" spans="1:7" x14ac:dyDescent="0.25">
      <c r="A142">
        <v>185</v>
      </c>
    </row>
    <row r="143" spans="1:7" x14ac:dyDescent="0.25">
      <c r="A143">
        <v>185</v>
      </c>
      <c r="B143">
        <v>0.5</v>
      </c>
      <c r="C143" t="s">
        <v>114</v>
      </c>
      <c r="D143" t="s">
        <v>94</v>
      </c>
    </row>
    <row r="144" spans="1:7" x14ac:dyDescent="0.25">
      <c r="A144">
        <v>186</v>
      </c>
      <c r="B144">
        <v>0.5</v>
      </c>
      <c r="C144" t="s">
        <v>114</v>
      </c>
      <c r="D144" t="s">
        <v>94</v>
      </c>
    </row>
    <row r="145" spans="1:7" x14ac:dyDescent="0.25">
      <c r="A145">
        <v>187</v>
      </c>
    </row>
    <row r="146" spans="1:7" x14ac:dyDescent="0.25">
      <c r="A146">
        <v>190</v>
      </c>
    </row>
    <row r="147" spans="1:7" x14ac:dyDescent="0.25">
      <c r="A147">
        <v>190</v>
      </c>
      <c r="B147">
        <v>0.3</v>
      </c>
      <c r="C147" t="s">
        <v>95</v>
      </c>
      <c r="D147" t="s">
        <v>94</v>
      </c>
      <c r="E147">
        <v>-55</v>
      </c>
      <c r="F147">
        <v>0</v>
      </c>
    </row>
    <row r="148" spans="1:7" x14ac:dyDescent="0.25">
      <c r="A148">
        <v>193</v>
      </c>
      <c r="B148">
        <v>0.4</v>
      </c>
      <c r="C148" t="s">
        <v>95</v>
      </c>
      <c r="D148" t="s">
        <v>94</v>
      </c>
      <c r="E148">
        <v>0</v>
      </c>
      <c r="F148">
        <v>-45</v>
      </c>
    </row>
    <row r="149" spans="1:7" x14ac:dyDescent="0.25">
      <c r="A149">
        <v>194</v>
      </c>
      <c r="B149">
        <v>0.8</v>
      </c>
      <c r="C149" t="s">
        <v>95</v>
      </c>
      <c r="D149" t="s">
        <v>94</v>
      </c>
      <c r="E149">
        <v>-45</v>
      </c>
      <c r="F149">
        <v>-60</v>
      </c>
    </row>
    <row r="150" spans="1:7" x14ac:dyDescent="0.25">
      <c r="A150">
        <v>195</v>
      </c>
      <c r="B150">
        <v>0.6</v>
      </c>
      <c r="C150" t="s">
        <v>95</v>
      </c>
      <c r="D150" t="s">
        <v>94</v>
      </c>
      <c r="E150">
        <v>-60</v>
      </c>
      <c r="F150">
        <v>-50</v>
      </c>
    </row>
    <row r="151" spans="1:7" x14ac:dyDescent="0.25">
      <c r="A151">
        <v>196</v>
      </c>
    </row>
    <row r="152" spans="1:7" x14ac:dyDescent="0.25">
      <c r="A152">
        <v>196</v>
      </c>
      <c r="B152">
        <v>0.3</v>
      </c>
      <c r="C152" t="s">
        <v>95</v>
      </c>
      <c r="D152" t="s">
        <v>94</v>
      </c>
      <c r="E152">
        <v>-50</v>
      </c>
      <c r="F152">
        <v>0</v>
      </c>
    </row>
    <row r="153" spans="1:7" x14ac:dyDescent="0.25">
      <c r="A153">
        <v>200</v>
      </c>
      <c r="B153">
        <v>0.24</v>
      </c>
      <c r="C153" t="s">
        <v>92</v>
      </c>
      <c r="D153" t="s">
        <v>94</v>
      </c>
      <c r="E153" t="s">
        <v>80</v>
      </c>
      <c r="F153" t="s">
        <v>80</v>
      </c>
      <c r="G153" t="s">
        <v>113</v>
      </c>
    </row>
    <row r="154" spans="1:7" x14ac:dyDescent="0.25">
      <c r="A154">
        <v>201</v>
      </c>
      <c r="B154">
        <v>0.3</v>
      </c>
      <c r="C154" t="s">
        <v>92</v>
      </c>
      <c r="D154" t="s">
        <v>94</v>
      </c>
      <c r="E154" t="s">
        <v>80</v>
      </c>
      <c r="F154" t="s">
        <v>80</v>
      </c>
      <c r="G154" t="s">
        <v>113</v>
      </c>
    </row>
    <row r="155" spans="1:7" x14ac:dyDescent="0.25">
      <c r="A155">
        <v>202</v>
      </c>
      <c r="B155">
        <v>0.3</v>
      </c>
      <c r="C155" t="s">
        <v>95</v>
      </c>
      <c r="D155" t="s">
        <v>94</v>
      </c>
      <c r="E155">
        <v>0</v>
      </c>
      <c r="F155">
        <v>15</v>
      </c>
    </row>
    <row r="156" spans="1:7" x14ac:dyDescent="0.25">
      <c r="A156">
        <v>202</v>
      </c>
      <c r="B156">
        <v>0.6</v>
      </c>
      <c r="C156" t="s">
        <v>92</v>
      </c>
      <c r="D156" t="s">
        <v>94</v>
      </c>
      <c r="E156" t="s">
        <v>80</v>
      </c>
      <c r="F156" t="s">
        <v>88</v>
      </c>
      <c r="G156" t="s">
        <v>113</v>
      </c>
    </row>
    <row r="157" spans="1:7" x14ac:dyDescent="0.25">
      <c r="A157">
        <v>202.7</v>
      </c>
      <c r="B157">
        <v>0.3</v>
      </c>
      <c r="C157" t="s">
        <v>95</v>
      </c>
      <c r="D157" t="s">
        <v>94</v>
      </c>
      <c r="E157">
        <v>15</v>
      </c>
      <c r="F157">
        <v>0</v>
      </c>
    </row>
    <row r="158" spans="1:7" x14ac:dyDescent="0.25">
      <c r="A158">
        <v>203</v>
      </c>
      <c r="B158">
        <v>1</v>
      </c>
      <c r="C158" t="s">
        <v>115</v>
      </c>
    </row>
    <row r="159" spans="1:7" x14ac:dyDescent="0.25">
      <c r="A159">
        <v>204</v>
      </c>
      <c r="B159">
        <v>0.6</v>
      </c>
      <c r="C159" t="s">
        <v>95</v>
      </c>
      <c r="D159" t="s">
        <v>94</v>
      </c>
      <c r="E159">
        <v>0</v>
      </c>
      <c r="F159">
        <v>-35</v>
      </c>
    </row>
    <row r="160" spans="1:7" x14ac:dyDescent="0.25">
      <c r="A160">
        <v>205</v>
      </c>
    </row>
    <row r="161" spans="1:7" x14ac:dyDescent="0.25">
      <c r="A161">
        <v>205</v>
      </c>
      <c r="B161">
        <v>0.3</v>
      </c>
      <c r="C161" t="s">
        <v>95</v>
      </c>
      <c r="D161" t="s">
        <v>94</v>
      </c>
      <c r="E161">
        <v>-35</v>
      </c>
      <c r="F161">
        <v>0</v>
      </c>
    </row>
    <row r="162" spans="1:7" x14ac:dyDescent="0.25">
      <c r="A162">
        <v>205</v>
      </c>
      <c r="B162">
        <v>1.6</v>
      </c>
      <c r="C162" t="s">
        <v>92</v>
      </c>
      <c r="D162" t="s">
        <v>94</v>
      </c>
      <c r="E162" t="s">
        <v>88</v>
      </c>
      <c r="F162" t="s">
        <v>89</v>
      </c>
      <c r="G162" t="s">
        <v>123</v>
      </c>
    </row>
    <row r="163" spans="1:7" x14ac:dyDescent="0.25">
      <c r="A163">
        <v>207</v>
      </c>
      <c r="B163">
        <v>2</v>
      </c>
      <c r="C163" t="s">
        <v>92</v>
      </c>
      <c r="D163" t="s">
        <v>94</v>
      </c>
      <c r="E163" t="s">
        <v>89</v>
      </c>
      <c r="F163" t="s">
        <v>90</v>
      </c>
      <c r="G163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</vt:lpstr>
      <vt:lpstr>subtitle_changer</vt:lpstr>
      <vt:lpstr>object_animator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Lyle</dc:creator>
  <cp:lastModifiedBy>Lyle Winton</cp:lastModifiedBy>
  <dcterms:created xsi:type="dcterms:W3CDTF">2024-07-08T11:15:17Z</dcterms:created>
  <dcterms:modified xsi:type="dcterms:W3CDTF">2024-08-04T08:12:33Z</dcterms:modified>
</cp:coreProperties>
</file>